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urchasing\Services E Folder\O5 RFP\6740 Z1 (114166 O5) E-Rate - OCIO- DJG - SC\3 Buyer Working Documents\"/>
    </mc:Choice>
  </mc:AlternateContent>
  <xr:revisionPtr revIDLastSave="0" documentId="13_ncr:1_{E5774790-EFA8-45E9-A85F-2FF9A1505DB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ppendix A" sheetId="3" r:id="rId1"/>
    <sheet name="Sheet1" sheetId="4" r:id="rId2"/>
  </sheets>
  <definedNames>
    <definedName name="High_School_download_2" localSheetId="0">'Appendix A'!$C$4:$D$58</definedName>
    <definedName name="High_School_download_3" localSheetId="0">'Appendix A'!#REF!</definedName>
    <definedName name="High_School_download_4" localSheetId="0">'Appendix A'!#REF!</definedName>
    <definedName name="_xlnm.Print_Titles" localSheetId="0">'Appendix A'!$A:$G,'Appendix 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9" i="3" l="1"/>
  <c r="AA68" i="3"/>
  <c r="AA67" i="3"/>
  <c r="AA66" i="3"/>
  <c r="AA65" i="3"/>
  <c r="AA64" i="3"/>
  <c r="AA63" i="3"/>
  <c r="AA62" i="3"/>
  <c r="AA61" i="3"/>
  <c r="AA60" i="3"/>
  <c r="AE50" i="3" l="1"/>
  <c r="AA50" i="3"/>
  <c r="W50" i="3"/>
  <c r="S50" i="3"/>
  <c r="O50" i="3"/>
  <c r="K50" i="3"/>
  <c r="AE49" i="3"/>
  <c r="AA49" i="3"/>
  <c r="W49" i="3"/>
  <c r="S49" i="3"/>
  <c r="O49" i="3"/>
  <c r="K49" i="3"/>
  <c r="AE48" i="3"/>
  <c r="AA48" i="3"/>
  <c r="W48" i="3"/>
  <c r="S48" i="3"/>
  <c r="O48" i="3"/>
  <c r="K48" i="3"/>
  <c r="AE47" i="3"/>
  <c r="AA47" i="3"/>
  <c r="W47" i="3"/>
  <c r="S47" i="3"/>
  <c r="O47" i="3"/>
  <c r="K47" i="3"/>
  <c r="AE46" i="3"/>
  <c r="AA46" i="3"/>
  <c r="W46" i="3"/>
  <c r="S46" i="3"/>
  <c r="O46" i="3"/>
  <c r="K46" i="3"/>
  <c r="K38" i="3"/>
  <c r="O38" i="3"/>
  <c r="S38" i="3"/>
  <c r="W38" i="3"/>
  <c r="AA38" i="3"/>
  <c r="AE38" i="3"/>
  <c r="A70" i="3"/>
  <c r="A76" i="3" s="1"/>
  <c r="A82" i="3" s="1"/>
  <c r="A88" i="3" s="1"/>
  <c r="A94" i="3" s="1"/>
  <c r="A100" i="3" s="1"/>
  <c r="A106" i="3" s="1"/>
  <c r="A112" i="3" s="1"/>
  <c r="A118" i="3" s="1"/>
  <c r="A124" i="3" s="1"/>
  <c r="A130" i="3" s="1"/>
  <c r="A136" i="3" s="1"/>
  <c r="A142" i="3" s="1"/>
  <c r="A148" i="3" s="1"/>
  <c r="A154" i="3" s="1"/>
  <c r="A160" i="3" s="1"/>
  <c r="A166" i="3" s="1"/>
  <c r="A172" i="3" s="1"/>
  <c r="A178" i="3" s="1"/>
  <c r="A184" i="3" s="1"/>
  <c r="A190" i="3" s="1"/>
  <c r="A196" i="3" s="1"/>
  <c r="A202" i="3" s="1"/>
  <c r="A208" i="3" s="1"/>
  <c r="A214" i="3" s="1"/>
  <c r="A220" i="3" s="1"/>
  <c r="A226" i="3" s="1"/>
  <c r="A232" i="3" s="1"/>
  <c r="A238" i="3" s="1"/>
  <c r="A244" i="3" s="1"/>
  <c r="A250" i="3" s="1"/>
  <c r="A256" i="3" s="1"/>
  <c r="K53" i="3"/>
  <c r="O53" i="3"/>
  <c r="S53" i="3"/>
  <c r="W53" i="3"/>
  <c r="AA53" i="3"/>
  <c r="AE53" i="3"/>
  <c r="K54" i="3"/>
  <c r="O54" i="3"/>
  <c r="S54" i="3"/>
  <c r="W54" i="3"/>
  <c r="AA54" i="3"/>
  <c r="AE54" i="3"/>
  <c r="K55" i="3"/>
  <c r="O55" i="3"/>
  <c r="S55" i="3"/>
  <c r="W55" i="3"/>
  <c r="AA55" i="3"/>
  <c r="AE55" i="3"/>
  <c r="K56" i="3"/>
  <c r="O56" i="3"/>
  <c r="S56" i="3"/>
  <c r="W56" i="3"/>
  <c r="AA56" i="3"/>
  <c r="AE56" i="3"/>
  <c r="K57" i="3"/>
  <c r="O57" i="3"/>
  <c r="S57" i="3"/>
  <c r="W57" i="3"/>
  <c r="AA57" i="3"/>
  <c r="AE57" i="3"/>
  <c r="AE261" i="3"/>
  <c r="AA261" i="3"/>
  <c r="W261" i="3"/>
  <c r="S261" i="3"/>
  <c r="O261" i="3"/>
  <c r="K261" i="3"/>
  <c r="AE260" i="3"/>
  <c r="AA260" i="3"/>
  <c r="W260" i="3"/>
  <c r="S260" i="3"/>
  <c r="O260" i="3"/>
  <c r="K260" i="3"/>
  <c r="AE259" i="3"/>
  <c r="AA259" i="3"/>
  <c r="W259" i="3"/>
  <c r="S259" i="3"/>
  <c r="O259" i="3"/>
  <c r="K259" i="3"/>
  <c r="AE258" i="3"/>
  <c r="AA258" i="3"/>
  <c r="W258" i="3"/>
  <c r="S258" i="3"/>
  <c r="O258" i="3"/>
  <c r="K258" i="3"/>
  <c r="AE257" i="3"/>
  <c r="AA257" i="3"/>
  <c r="W257" i="3"/>
  <c r="S257" i="3"/>
  <c r="O257" i="3"/>
  <c r="K257" i="3"/>
  <c r="AE255" i="3"/>
  <c r="AA255" i="3"/>
  <c r="W255" i="3"/>
  <c r="S255" i="3"/>
  <c r="O255" i="3"/>
  <c r="K255" i="3"/>
  <c r="AE254" i="3"/>
  <c r="AA254" i="3"/>
  <c r="W254" i="3"/>
  <c r="S254" i="3"/>
  <c r="O254" i="3"/>
  <c r="K254" i="3"/>
  <c r="AE253" i="3"/>
  <c r="AA253" i="3"/>
  <c r="W253" i="3"/>
  <c r="S253" i="3"/>
  <c r="O253" i="3"/>
  <c r="K253" i="3"/>
  <c r="AE252" i="3"/>
  <c r="AA252" i="3"/>
  <c r="W252" i="3"/>
  <c r="S252" i="3"/>
  <c r="O252" i="3"/>
  <c r="K252" i="3"/>
  <c r="AE251" i="3"/>
  <c r="AA251" i="3"/>
  <c r="W251" i="3"/>
  <c r="S251" i="3"/>
  <c r="O251" i="3"/>
  <c r="K251" i="3"/>
  <c r="AE249" i="3"/>
  <c r="AA249" i="3"/>
  <c r="W249" i="3"/>
  <c r="S249" i="3"/>
  <c r="O249" i="3"/>
  <c r="K249" i="3"/>
  <c r="AE248" i="3"/>
  <c r="AA248" i="3"/>
  <c r="W248" i="3"/>
  <c r="S248" i="3"/>
  <c r="O248" i="3"/>
  <c r="K248" i="3"/>
  <c r="AE247" i="3"/>
  <c r="AA247" i="3"/>
  <c r="W247" i="3"/>
  <c r="S247" i="3"/>
  <c r="O247" i="3"/>
  <c r="K247" i="3"/>
  <c r="AE246" i="3"/>
  <c r="AA246" i="3"/>
  <c r="W246" i="3"/>
  <c r="S246" i="3"/>
  <c r="O246" i="3"/>
  <c r="K246" i="3"/>
  <c r="AE245" i="3"/>
  <c r="AA245" i="3"/>
  <c r="W245" i="3"/>
  <c r="S245" i="3"/>
  <c r="O245" i="3"/>
  <c r="K245" i="3"/>
  <c r="AE243" i="3"/>
  <c r="AA243" i="3"/>
  <c r="W243" i="3"/>
  <c r="S243" i="3"/>
  <c r="O243" i="3"/>
  <c r="K243" i="3"/>
  <c r="AE242" i="3"/>
  <c r="AA242" i="3"/>
  <c r="W242" i="3"/>
  <c r="S242" i="3"/>
  <c r="O242" i="3"/>
  <c r="K242" i="3"/>
  <c r="AE241" i="3"/>
  <c r="AA241" i="3"/>
  <c r="W241" i="3"/>
  <c r="S241" i="3"/>
  <c r="O241" i="3"/>
  <c r="K241" i="3"/>
  <c r="AE240" i="3"/>
  <c r="AA240" i="3"/>
  <c r="W240" i="3"/>
  <c r="S240" i="3"/>
  <c r="O240" i="3"/>
  <c r="K240" i="3"/>
  <c r="AE239" i="3"/>
  <c r="AA239" i="3"/>
  <c r="W239" i="3"/>
  <c r="S239" i="3"/>
  <c r="O239" i="3"/>
  <c r="K239" i="3"/>
  <c r="AE237" i="3"/>
  <c r="AA237" i="3"/>
  <c r="W237" i="3"/>
  <c r="S237" i="3"/>
  <c r="O237" i="3"/>
  <c r="K237" i="3"/>
  <c r="AE236" i="3"/>
  <c r="AA236" i="3"/>
  <c r="W236" i="3"/>
  <c r="S236" i="3"/>
  <c r="O236" i="3"/>
  <c r="K236" i="3"/>
  <c r="AE235" i="3"/>
  <c r="AA235" i="3"/>
  <c r="W235" i="3"/>
  <c r="S235" i="3"/>
  <c r="O235" i="3"/>
  <c r="K235" i="3"/>
  <c r="AE234" i="3"/>
  <c r="AA234" i="3"/>
  <c r="W234" i="3"/>
  <c r="S234" i="3"/>
  <c r="O234" i="3"/>
  <c r="K234" i="3"/>
  <c r="AE233" i="3"/>
  <c r="AA233" i="3"/>
  <c r="W233" i="3"/>
  <c r="S233" i="3"/>
  <c r="O233" i="3"/>
  <c r="K233" i="3"/>
  <c r="AE231" i="3"/>
  <c r="AA231" i="3"/>
  <c r="W231" i="3"/>
  <c r="S231" i="3"/>
  <c r="O231" i="3"/>
  <c r="K231" i="3"/>
  <c r="AE230" i="3"/>
  <c r="AA230" i="3"/>
  <c r="W230" i="3"/>
  <c r="S230" i="3"/>
  <c r="O230" i="3"/>
  <c r="K230" i="3"/>
  <c r="AE229" i="3"/>
  <c r="AA229" i="3"/>
  <c r="W229" i="3"/>
  <c r="S229" i="3"/>
  <c r="O229" i="3"/>
  <c r="K229" i="3"/>
  <c r="AE228" i="3"/>
  <c r="AA228" i="3"/>
  <c r="W228" i="3"/>
  <c r="S228" i="3"/>
  <c r="O228" i="3"/>
  <c r="K228" i="3"/>
  <c r="AE227" i="3"/>
  <c r="AA227" i="3"/>
  <c r="W227" i="3"/>
  <c r="S227" i="3"/>
  <c r="O227" i="3"/>
  <c r="K227" i="3"/>
  <c r="AE225" i="3"/>
  <c r="AA225" i="3"/>
  <c r="W225" i="3"/>
  <c r="S225" i="3"/>
  <c r="O225" i="3"/>
  <c r="K225" i="3"/>
  <c r="AE224" i="3"/>
  <c r="AA224" i="3"/>
  <c r="W224" i="3"/>
  <c r="S224" i="3"/>
  <c r="O224" i="3"/>
  <c r="K224" i="3"/>
  <c r="AE223" i="3"/>
  <c r="AA223" i="3"/>
  <c r="W223" i="3"/>
  <c r="S223" i="3"/>
  <c r="O223" i="3"/>
  <c r="K223" i="3"/>
  <c r="AE222" i="3"/>
  <c r="AA222" i="3"/>
  <c r="W222" i="3"/>
  <c r="S222" i="3"/>
  <c r="O222" i="3"/>
  <c r="K222" i="3"/>
  <c r="AE221" i="3"/>
  <c r="AA221" i="3"/>
  <c r="W221" i="3"/>
  <c r="S221" i="3"/>
  <c r="O221" i="3"/>
  <c r="K221" i="3"/>
  <c r="AE219" i="3"/>
  <c r="AA219" i="3"/>
  <c r="W219" i="3"/>
  <c r="S219" i="3"/>
  <c r="O219" i="3"/>
  <c r="K219" i="3"/>
  <c r="AE218" i="3"/>
  <c r="AA218" i="3"/>
  <c r="W218" i="3"/>
  <c r="S218" i="3"/>
  <c r="O218" i="3"/>
  <c r="K218" i="3"/>
  <c r="AE217" i="3"/>
  <c r="AA217" i="3"/>
  <c r="W217" i="3"/>
  <c r="S217" i="3"/>
  <c r="O217" i="3"/>
  <c r="K217" i="3"/>
  <c r="AE216" i="3"/>
  <c r="AA216" i="3"/>
  <c r="W216" i="3"/>
  <c r="S216" i="3"/>
  <c r="O216" i="3"/>
  <c r="K216" i="3"/>
  <c r="AE215" i="3"/>
  <c r="AA215" i="3"/>
  <c r="W215" i="3"/>
  <c r="S215" i="3"/>
  <c r="O215" i="3"/>
  <c r="K215" i="3"/>
  <c r="AE213" i="3"/>
  <c r="AA213" i="3"/>
  <c r="W213" i="3"/>
  <c r="S213" i="3"/>
  <c r="O213" i="3"/>
  <c r="K213" i="3"/>
  <c r="AE212" i="3"/>
  <c r="AA212" i="3"/>
  <c r="W212" i="3"/>
  <c r="S212" i="3"/>
  <c r="O212" i="3"/>
  <c r="K212" i="3"/>
  <c r="AE211" i="3"/>
  <c r="AA211" i="3"/>
  <c r="W211" i="3"/>
  <c r="S211" i="3"/>
  <c r="O211" i="3"/>
  <c r="K211" i="3"/>
  <c r="AE210" i="3"/>
  <c r="AA210" i="3"/>
  <c r="W210" i="3"/>
  <c r="S210" i="3"/>
  <c r="O210" i="3"/>
  <c r="K210" i="3"/>
  <c r="AE209" i="3"/>
  <c r="AA209" i="3"/>
  <c r="W209" i="3"/>
  <c r="S209" i="3"/>
  <c r="O209" i="3"/>
  <c r="K209" i="3"/>
  <c r="AE207" i="3"/>
  <c r="AA207" i="3"/>
  <c r="W207" i="3"/>
  <c r="S207" i="3"/>
  <c r="O207" i="3"/>
  <c r="K207" i="3"/>
  <c r="AE206" i="3"/>
  <c r="AA206" i="3"/>
  <c r="W206" i="3"/>
  <c r="S206" i="3"/>
  <c r="O206" i="3"/>
  <c r="K206" i="3"/>
  <c r="AE205" i="3"/>
  <c r="AA205" i="3"/>
  <c r="W205" i="3"/>
  <c r="S205" i="3"/>
  <c r="O205" i="3"/>
  <c r="K205" i="3"/>
  <c r="AE204" i="3"/>
  <c r="AA204" i="3"/>
  <c r="W204" i="3"/>
  <c r="S204" i="3"/>
  <c r="O204" i="3"/>
  <c r="K204" i="3"/>
  <c r="AE203" i="3"/>
  <c r="AA203" i="3"/>
  <c r="W203" i="3"/>
  <c r="S203" i="3"/>
  <c r="O203" i="3"/>
  <c r="K203" i="3"/>
  <c r="AE201" i="3"/>
  <c r="AA201" i="3"/>
  <c r="W201" i="3"/>
  <c r="S201" i="3"/>
  <c r="O201" i="3"/>
  <c r="K201" i="3"/>
  <c r="AE200" i="3"/>
  <c r="AA200" i="3"/>
  <c r="W200" i="3"/>
  <c r="S200" i="3"/>
  <c r="O200" i="3"/>
  <c r="K200" i="3"/>
  <c r="AE199" i="3"/>
  <c r="AA199" i="3"/>
  <c r="W199" i="3"/>
  <c r="S199" i="3"/>
  <c r="O199" i="3"/>
  <c r="K199" i="3"/>
  <c r="AE198" i="3"/>
  <c r="AA198" i="3"/>
  <c r="W198" i="3"/>
  <c r="S198" i="3"/>
  <c r="O198" i="3"/>
  <c r="K198" i="3"/>
  <c r="AE197" i="3"/>
  <c r="AA197" i="3"/>
  <c r="W197" i="3"/>
  <c r="S197" i="3"/>
  <c r="O197" i="3"/>
  <c r="K197" i="3"/>
  <c r="AE195" i="3"/>
  <c r="AA195" i="3"/>
  <c r="W195" i="3"/>
  <c r="S195" i="3"/>
  <c r="O195" i="3"/>
  <c r="K195" i="3"/>
  <c r="AE194" i="3"/>
  <c r="AA194" i="3"/>
  <c r="W194" i="3"/>
  <c r="S194" i="3"/>
  <c r="O194" i="3"/>
  <c r="K194" i="3"/>
  <c r="AE193" i="3"/>
  <c r="AA193" i="3"/>
  <c r="W193" i="3"/>
  <c r="S193" i="3"/>
  <c r="O193" i="3"/>
  <c r="K193" i="3"/>
  <c r="AE192" i="3"/>
  <c r="AA192" i="3"/>
  <c r="W192" i="3"/>
  <c r="S192" i="3"/>
  <c r="O192" i="3"/>
  <c r="K192" i="3"/>
  <c r="AE191" i="3"/>
  <c r="AA191" i="3"/>
  <c r="W191" i="3"/>
  <c r="S191" i="3"/>
  <c r="O191" i="3"/>
  <c r="K191" i="3"/>
  <c r="AE189" i="3"/>
  <c r="AA189" i="3"/>
  <c r="W189" i="3"/>
  <c r="S189" i="3"/>
  <c r="O189" i="3"/>
  <c r="K189" i="3"/>
  <c r="AE188" i="3"/>
  <c r="AA188" i="3"/>
  <c r="W188" i="3"/>
  <c r="S188" i="3"/>
  <c r="O188" i="3"/>
  <c r="K188" i="3"/>
  <c r="AE187" i="3"/>
  <c r="AA187" i="3"/>
  <c r="W187" i="3"/>
  <c r="S187" i="3"/>
  <c r="O187" i="3"/>
  <c r="K187" i="3"/>
  <c r="AE186" i="3"/>
  <c r="AA186" i="3"/>
  <c r="W186" i="3"/>
  <c r="S186" i="3"/>
  <c r="O186" i="3"/>
  <c r="K186" i="3"/>
  <c r="AE185" i="3"/>
  <c r="AA185" i="3"/>
  <c r="W185" i="3"/>
  <c r="S185" i="3"/>
  <c r="O185" i="3"/>
  <c r="K185" i="3"/>
  <c r="AE183" i="3"/>
  <c r="AA183" i="3"/>
  <c r="W183" i="3"/>
  <c r="S183" i="3"/>
  <c r="O183" i="3"/>
  <c r="K183" i="3"/>
  <c r="AE182" i="3"/>
  <c r="AA182" i="3"/>
  <c r="W182" i="3"/>
  <c r="S182" i="3"/>
  <c r="O182" i="3"/>
  <c r="K182" i="3"/>
  <c r="AE181" i="3"/>
  <c r="AA181" i="3"/>
  <c r="W181" i="3"/>
  <c r="S181" i="3"/>
  <c r="O181" i="3"/>
  <c r="K181" i="3"/>
  <c r="AE180" i="3"/>
  <c r="AA180" i="3"/>
  <c r="W180" i="3"/>
  <c r="S180" i="3"/>
  <c r="O180" i="3"/>
  <c r="K180" i="3"/>
  <c r="AE179" i="3"/>
  <c r="AA179" i="3"/>
  <c r="W179" i="3"/>
  <c r="S179" i="3"/>
  <c r="O179" i="3"/>
  <c r="K179" i="3"/>
  <c r="AE177" i="3"/>
  <c r="AA177" i="3"/>
  <c r="W177" i="3"/>
  <c r="S177" i="3"/>
  <c r="O177" i="3"/>
  <c r="K177" i="3"/>
  <c r="AE176" i="3"/>
  <c r="AA176" i="3"/>
  <c r="W176" i="3"/>
  <c r="S176" i="3"/>
  <c r="O176" i="3"/>
  <c r="K176" i="3"/>
  <c r="AE175" i="3"/>
  <c r="AA175" i="3"/>
  <c r="W175" i="3"/>
  <c r="S175" i="3"/>
  <c r="O175" i="3"/>
  <c r="K175" i="3"/>
  <c r="AE174" i="3"/>
  <c r="AA174" i="3"/>
  <c r="W174" i="3"/>
  <c r="S174" i="3"/>
  <c r="O174" i="3"/>
  <c r="K174" i="3"/>
  <c r="AE173" i="3"/>
  <c r="AA173" i="3"/>
  <c r="W173" i="3"/>
  <c r="S173" i="3"/>
  <c r="O173" i="3"/>
  <c r="K173" i="3"/>
  <c r="AE171" i="3"/>
  <c r="AA171" i="3"/>
  <c r="W171" i="3"/>
  <c r="S171" i="3"/>
  <c r="O171" i="3"/>
  <c r="K171" i="3"/>
  <c r="AE170" i="3"/>
  <c r="AA170" i="3"/>
  <c r="W170" i="3"/>
  <c r="S170" i="3"/>
  <c r="O170" i="3"/>
  <c r="K170" i="3"/>
  <c r="AE169" i="3"/>
  <c r="AA169" i="3"/>
  <c r="W169" i="3"/>
  <c r="S169" i="3"/>
  <c r="O169" i="3"/>
  <c r="K169" i="3"/>
  <c r="AE168" i="3"/>
  <c r="AA168" i="3"/>
  <c r="W168" i="3"/>
  <c r="S168" i="3"/>
  <c r="O168" i="3"/>
  <c r="K168" i="3"/>
  <c r="AE167" i="3"/>
  <c r="AA167" i="3"/>
  <c r="W167" i="3"/>
  <c r="S167" i="3"/>
  <c r="O167" i="3"/>
  <c r="K167" i="3"/>
  <c r="AE165" i="3"/>
  <c r="AA165" i="3"/>
  <c r="W165" i="3"/>
  <c r="S165" i="3"/>
  <c r="O165" i="3"/>
  <c r="K165" i="3"/>
  <c r="AE164" i="3"/>
  <c r="AA164" i="3"/>
  <c r="W164" i="3"/>
  <c r="S164" i="3"/>
  <c r="O164" i="3"/>
  <c r="K164" i="3"/>
  <c r="AE163" i="3"/>
  <c r="AA163" i="3"/>
  <c r="W163" i="3"/>
  <c r="S163" i="3"/>
  <c r="O163" i="3"/>
  <c r="K163" i="3"/>
  <c r="AE162" i="3"/>
  <c r="AA162" i="3"/>
  <c r="W162" i="3"/>
  <c r="S162" i="3"/>
  <c r="O162" i="3"/>
  <c r="K162" i="3"/>
  <c r="AE161" i="3"/>
  <c r="AA161" i="3"/>
  <c r="W161" i="3"/>
  <c r="S161" i="3"/>
  <c r="O161" i="3"/>
  <c r="K161" i="3"/>
  <c r="AE159" i="3"/>
  <c r="AA159" i="3"/>
  <c r="W159" i="3"/>
  <c r="S159" i="3"/>
  <c r="O159" i="3"/>
  <c r="K159" i="3"/>
  <c r="AE158" i="3"/>
  <c r="AA158" i="3"/>
  <c r="W158" i="3"/>
  <c r="S158" i="3"/>
  <c r="O158" i="3"/>
  <c r="K158" i="3"/>
  <c r="AE157" i="3"/>
  <c r="AA157" i="3"/>
  <c r="W157" i="3"/>
  <c r="S157" i="3"/>
  <c r="O157" i="3"/>
  <c r="K157" i="3"/>
  <c r="AE156" i="3"/>
  <c r="AA156" i="3"/>
  <c r="W156" i="3"/>
  <c r="S156" i="3"/>
  <c r="O156" i="3"/>
  <c r="K156" i="3"/>
  <c r="AE155" i="3"/>
  <c r="AA155" i="3"/>
  <c r="W155" i="3"/>
  <c r="S155" i="3"/>
  <c r="O155" i="3"/>
  <c r="K155" i="3"/>
  <c r="AE153" i="3"/>
  <c r="AA153" i="3"/>
  <c r="W153" i="3"/>
  <c r="S153" i="3"/>
  <c r="O153" i="3"/>
  <c r="K153" i="3"/>
  <c r="AE152" i="3"/>
  <c r="AA152" i="3"/>
  <c r="W152" i="3"/>
  <c r="S152" i="3"/>
  <c r="O152" i="3"/>
  <c r="K152" i="3"/>
  <c r="AE151" i="3"/>
  <c r="AA151" i="3"/>
  <c r="W151" i="3"/>
  <c r="S151" i="3"/>
  <c r="O151" i="3"/>
  <c r="K151" i="3"/>
  <c r="AE150" i="3"/>
  <c r="AA150" i="3"/>
  <c r="W150" i="3"/>
  <c r="S150" i="3"/>
  <c r="O150" i="3"/>
  <c r="K150" i="3"/>
  <c r="AE149" i="3"/>
  <c r="AA149" i="3"/>
  <c r="W149" i="3"/>
  <c r="S149" i="3"/>
  <c r="O149" i="3"/>
  <c r="K149" i="3"/>
  <c r="AE147" i="3"/>
  <c r="AA147" i="3"/>
  <c r="W147" i="3"/>
  <c r="S147" i="3"/>
  <c r="O147" i="3"/>
  <c r="K147" i="3"/>
  <c r="AE146" i="3"/>
  <c r="AA146" i="3"/>
  <c r="W146" i="3"/>
  <c r="S146" i="3"/>
  <c r="O146" i="3"/>
  <c r="K146" i="3"/>
  <c r="AE145" i="3"/>
  <c r="AA145" i="3"/>
  <c r="W145" i="3"/>
  <c r="S145" i="3"/>
  <c r="O145" i="3"/>
  <c r="K145" i="3"/>
  <c r="AE144" i="3"/>
  <c r="AA144" i="3"/>
  <c r="W144" i="3"/>
  <c r="S144" i="3"/>
  <c r="O144" i="3"/>
  <c r="K144" i="3"/>
  <c r="AE143" i="3"/>
  <c r="AA143" i="3"/>
  <c r="W143" i="3"/>
  <c r="S143" i="3"/>
  <c r="O143" i="3"/>
  <c r="K143" i="3"/>
  <c r="AE141" i="3"/>
  <c r="AA141" i="3"/>
  <c r="W141" i="3"/>
  <c r="S141" i="3"/>
  <c r="O141" i="3"/>
  <c r="K141" i="3"/>
  <c r="AE140" i="3"/>
  <c r="AA140" i="3"/>
  <c r="W140" i="3"/>
  <c r="S140" i="3"/>
  <c r="O140" i="3"/>
  <c r="K140" i="3"/>
  <c r="AE139" i="3"/>
  <c r="AA139" i="3"/>
  <c r="W139" i="3"/>
  <c r="S139" i="3"/>
  <c r="O139" i="3"/>
  <c r="K139" i="3"/>
  <c r="AE138" i="3"/>
  <c r="AA138" i="3"/>
  <c r="W138" i="3"/>
  <c r="S138" i="3"/>
  <c r="O138" i="3"/>
  <c r="K138" i="3"/>
  <c r="AE137" i="3"/>
  <c r="AA137" i="3"/>
  <c r="W137" i="3"/>
  <c r="S137" i="3"/>
  <c r="O137" i="3"/>
  <c r="K137" i="3"/>
  <c r="AE135" i="3"/>
  <c r="AA135" i="3"/>
  <c r="W135" i="3"/>
  <c r="S135" i="3"/>
  <c r="O135" i="3"/>
  <c r="K135" i="3"/>
  <c r="AE134" i="3"/>
  <c r="AA134" i="3"/>
  <c r="W134" i="3"/>
  <c r="S134" i="3"/>
  <c r="O134" i="3"/>
  <c r="K134" i="3"/>
  <c r="AE133" i="3"/>
  <c r="AA133" i="3"/>
  <c r="W133" i="3"/>
  <c r="S133" i="3"/>
  <c r="O133" i="3"/>
  <c r="K133" i="3"/>
  <c r="AE132" i="3"/>
  <c r="AA132" i="3"/>
  <c r="W132" i="3"/>
  <c r="S132" i="3"/>
  <c r="O132" i="3"/>
  <c r="K132" i="3"/>
  <c r="AE131" i="3"/>
  <c r="AA131" i="3"/>
  <c r="W131" i="3"/>
  <c r="S131" i="3"/>
  <c r="O131" i="3"/>
  <c r="K131" i="3"/>
  <c r="AE129" i="3"/>
  <c r="AA129" i="3"/>
  <c r="W129" i="3"/>
  <c r="S129" i="3"/>
  <c r="O129" i="3"/>
  <c r="K129" i="3"/>
  <c r="AE128" i="3"/>
  <c r="AA128" i="3"/>
  <c r="W128" i="3"/>
  <c r="S128" i="3"/>
  <c r="O128" i="3"/>
  <c r="K128" i="3"/>
  <c r="AE127" i="3"/>
  <c r="AA127" i="3"/>
  <c r="W127" i="3"/>
  <c r="S127" i="3"/>
  <c r="O127" i="3"/>
  <c r="K127" i="3"/>
  <c r="AE126" i="3"/>
  <c r="AA126" i="3"/>
  <c r="W126" i="3"/>
  <c r="S126" i="3"/>
  <c r="O126" i="3"/>
  <c r="K126" i="3"/>
  <c r="AE125" i="3"/>
  <c r="AA125" i="3"/>
  <c r="W125" i="3"/>
  <c r="S125" i="3"/>
  <c r="O125" i="3"/>
  <c r="K125" i="3"/>
  <c r="AE123" i="3"/>
  <c r="AA123" i="3"/>
  <c r="W123" i="3"/>
  <c r="S123" i="3"/>
  <c r="O123" i="3"/>
  <c r="K123" i="3"/>
  <c r="AE122" i="3"/>
  <c r="AA122" i="3"/>
  <c r="W122" i="3"/>
  <c r="S122" i="3"/>
  <c r="O122" i="3"/>
  <c r="K122" i="3"/>
  <c r="AE121" i="3"/>
  <c r="AA121" i="3"/>
  <c r="W121" i="3"/>
  <c r="S121" i="3"/>
  <c r="O121" i="3"/>
  <c r="K121" i="3"/>
  <c r="AE120" i="3"/>
  <c r="AA120" i="3"/>
  <c r="W120" i="3"/>
  <c r="S120" i="3"/>
  <c r="O120" i="3"/>
  <c r="K120" i="3"/>
  <c r="AE119" i="3"/>
  <c r="AA119" i="3"/>
  <c r="W119" i="3"/>
  <c r="S119" i="3"/>
  <c r="O119" i="3"/>
  <c r="K119" i="3"/>
  <c r="AE117" i="3"/>
  <c r="AA117" i="3"/>
  <c r="W117" i="3"/>
  <c r="S117" i="3"/>
  <c r="O117" i="3"/>
  <c r="K117" i="3"/>
  <c r="AE116" i="3"/>
  <c r="AA116" i="3"/>
  <c r="W116" i="3"/>
  <c r="S116" i="3"/>
  <c r="O116" i="3"/>
  <c r="K116" i="3"/>
  <c r="AE115" i="3"/>
  <c r="AA115" i="3"/>
  <c r="W115" i="3"/>
  <c r="S115" i="3"/>
  <c r="O115" i="3"/>
  <c r="K115" i="3"/>
  <c r="AE114" i="3"/>
  <c r="AA114" i="3"/>
  <c r="W114" i="3"/>
  <c r="S114" i="3"/>
  <c r="O114" i="3"/>
  <c r="K114" i="3"/>
  <c r="AE113" i="3"/>
  <c r="AA113" i="3"/>
  <c r="W113" i="3"/>
  <c r="S113" i="3"/>
  <c r="O113" i="3"/>
  <c r="K113" i="3"/>
  <c r="AE111" i="3"/>
  <c r="AA111" i="3"/>
  <c r="W111" i="3"/>
  <c r="S111" i="3"/>
  <c r="O111" i="3"/>
  <c r="K111" i="3"/>
  <c r="AE110" i="3"/>
  <c r="AA110" i="3"/>
  <c r="W110" i="3"/>
  <c r="S110" i="3"/>
  <c r="O110" i="3"/>
  <c r="K110" i="3"/>
  <c r="AE109" i="3"/>
  <c r="AA109" i="3"/>
  <c r="W109" i="3"/>
  <c r="S109" i="3"/>
  <c r="O109" i="3"/>
  <c r="K109" i="3"/>
  <c r="AE108" i="3"/>
  <c r="AA108" i="3"/>
  <c r="W108" i="3"/>
  <c r="S108" i="3"/>
  <c r="O108" i="3"/>
  <c r="K108" i="3"/>
  <c r="AE107" i="3"/>
  <c r="AA107" i="3"/>
  <c r="W107" i="3"/>
  <c r="S107" i="3"/>
  <c r="O107" i="3"/>
  <c r="K107" i="3"/>
  <c r="AE105" i="3"/>
  <c r="AA105" i="3"/>
  <c r="W105" i="3"/>
  <c r="S105" i="3"/>
  <c r="O105" i="3"/>
  <c r="K105" i="3"/>
  <c r="AE104" i="3"/>
  <c r="AA104" i="3"/>
  <c r="W104" i="3"/>
  <c r="S104" i="3"/>
  <c r="O104" i="3"/>
  <c r="K104" i="3"/>
  <c r="AE103" i="3"/>
  <c r="AA103" i="3"/>
  <c r="W103" i="3"/>
  <c r="S103" i="3"/>
  <c r="O103" i="3"/>
  <c r="K103" i="3"/>
  <c r="AE102" i="3"/>
  <c r="AA102" i="3"/>
  <c r="W102" i="3"/>
  <c r="S102" i="3"/>
  <c r="O102" i="3"/>
  <c r="K102" i="3"/>
  <c r="AE101" i="3"/>
  <c r="AA101" i="3"/>
  <c r="W101" i="3"/>
  <c r="S101" i="3"/>
  <c r="O101" i="3"/>
  <c r="K101" i="3"/>
  <c r="AE99" i="3"/>
  <c r="AA99" i="3"/>
  <c r="W99" i="3"/>
  <c r="S99" i="3"/>
  <c r="O99" i="3"/>
  <c r="K99" i="3"/>
  <c r="AE98" i="3"/>
  <c r="AA98" i="3"/>
  <c r="W98" i="3"/>
  <c r="S98" i="3"/>
  <c r="O98" i="3"/>
  <c r="K98" i="3"/>
  <c r="AE97" i="3"/>
  <c r="AA97" i="3"/>
  <c r="W97" i="3"/>
  <c r="S97" i="3"/>
  <c r="O97" i="3"/>
  <c r="K97" i="3"/>
  <c r="AE96" i="3"/>
  <c r="AA96" i="3"/>
  <c r="W96" i="3"/>
  <c r="S96" i="3"/>
  <c r="O96" i="3"/>
  <c r="K96" i="3"/>
  <c r="AE95" i="3"/>
  <c r="AA95" i="3"/>
  <c r="W95" i="3"/>
  <c r="S95" i="3"/>
  <c r="O95" i="3"/>
  <c r="K95" i="3"/>
  <c r="AE93" i="3"/>
  <c r="AA93" i="3"/>
  <c r="W93" i="3"/>
  <c r="S93" i="3"/>
  <c r="O93" i="3"/>
  <c r="K93" i="3"/>
  <c r="AE92" i="3"/>
  <c r="AA92" i="3"/>
  <c r="W92" i="3"/>
  <c r="S92" i="3"/>
  <c r="O92" i="3"/>
  <c r="K92" i="3"/>
  <c r="AE91" i="3"/>
  <c r="AA91" i="3"/>
  <c r="W91" i="3"/>
  <c r="S91" i="3"/>
  <c r="O91" i="3"/>
  <c r="K91" i="3"/>
  <c r="AE90" i="3"/>
  <c r="AA90" i="3"/>
  <c r="W90" i="3"/>
  <c r="S90" i="3"/>
  <c r="O90" i="3"/>
  <c r="K90" i="3"/>
  <c r="AE89" i="3"/>
  <c r="AA89" i="3"/>
  <c r="W89" i="3"/>
  <c r="S89" i="3"/>
  <c r="O89" i="3"/>
  <c r="K89" i="3"/>
  <c r="AE87" i="3"/>
  <c r="AA87" i="3"/>
  <c r="W87" i="3"/>
  <c r="S87" i="3"/>
  <c r="O87" i="3"/>
  <c r="K87" i="3"/>
  <c r="AE86" i="3"/>
  <c r="AA86" i="3"/>
  <c r="W86" i="3"/>
  <c r="S86" i="3"/>
  <c r="O86" i="3"/>
  <c r="K86" i="3"/>
  <c r="AE85" i="3"/>
  <c r="AA85" i="3"/>
  <c r="W85" i="3"/>
  <c r="S85" i="3"/>
  <c r="O85" i="3"/>
  <c r="K85" i="3"/>
  <c r="AE84" i="3"/>
  <c r="AA84" i="3"/>
  <c r="W84" i="3"/>
  <c r="S84" i="3"/>
  <c r="O84" i="3"/>
  <c r="K84" i="3"/>
  <c r="AE83" i="3"/>
  <c r="AA83" i="3"/>
  <c r="W83" i="3"/>
  <c r="S83" i="3"/>
  <c r="O83" i="3"/>
  <c r="K83" i="3"/>
  <c r="AE81" i="3"/>
  <c r="AA81" i="3"/>
  <c r="W81" i="3"/>
  <c r="S81" i="3"/>
  <c r="O81" i="3"/>
  <c r="K81" i="3"/>
  <c r="AE80" i="3"/>
  <c r="AA80" i="3"/>
  <c r="W80" i="3"/>
  <c r="S80" i="3"/>
  <c r="O80" i="3"/>
  <c r="K80" i="3"/>
  <c r="AE79" i="3"/>
  <c r="AA79" i="3"/>
  <c r="W79" i="3"/>
  <c r="S79" i="3"/>
  <c r="O79" i="3"/>
  <c r="K79" i="3"/>
  <c r="AE78" i="3"/>
  <c r="AA78" i="3"/>
  <c r="W78" i="3"/>
  <c r="S78" i="3"/>
  <c r="O78" i="3"/>
  <c r="K78" i="3"/>
  <c r="AE77" i="3"/>
  <c r="AA77" i="3"/>
  <c r="W77" i="3"/>
  <c r="S77" i="3"/>
  <c r="O77" i="3"/>
  <c r="K77" i="3"/>
  <c r="AE75" i="3"/>
  <c r="AA75" i="3"/>
  <c r="W75" i="3"/>
  <c r="S75" i="3"/>
  <c r="O75" i="3"/>
  <c r="K75" i="3"/>
  <c r="AE74" i="3"/>
  <c r="AA74" i="3"/>
  <c r="W74" i="3"/>
  <c r="S74" i="3"/>
  <c r="O74" i="3"/>
  <c r="K74" i="3"/>
  <c r="AE73" i="3"/>
  <c r="AA73" i="3"/>
  <c r="W73" i="3"/>
  <c r="S73" i="3"/>
  <c r="O73" i="3"/>
  <c r="K73" i="3"/>
  <c r="AE72" i="3"/>
  <c r="AA72" i="3"/>
  <c r="W72" i="3"/>
  <c r="S72" i="3"/>
  <c r="O72" i="3"/>
  <c r="K72" i="3"/>
  <c r="AE71" i="3"/>
  <c r="AA71" i="3"/>
  <c r="W71" i="3"/>
  <c r="S71" i="3"/>
  <c r="O71" i="3"/>
  <c r="K71" i="3"/>
  <c r="AE45" i="3"/>
  <c r="AA45" i="3"/>
  <c r="W45" i="3"/>
  <c r="S45" i="3"/>
  <c r="O45" i="3"/>
  <c r="K45" i="3"/>
  <c r="AE44" i="3"/>
  <c r="AA44" i="3"/>
  <c r="W44" i="3"/>
  <c r="S44" i="3"/>
  <c r="O44" i="3"/>
  <c r="K44" i="3"/>
  <c r="AE43" i="3"/>
  <c r="AA43" i="3"/>
  <c r="W43" i="3"/>
  <c r="S43" i="3"/>
  <c r="O43" i="3"/>
  <c r="K43" i="3"/>
  <c r="AE42" i="3"/>
  <c r="AA42" i="3"/>
  <c r="W42" i="3"/>
  <c r="S42" i="3"/>
  <c r="O42" i="3"/>
  <c r="K42" i="3"/>
  <c r="AE41" i="3"/>
  <c r="AA41" i="3"/>
  <c r="W41" i="3"/>
  <c r="S41" i="3"/>
  <c r="O41" i="3"/>
  <c r="K41" i="3"/>
  <c r="W69" i="3"/>
  <c r="W68" i="3"/>
  <c r="W67" i="3"/>
  <c r="W66" i="3"/>
  <c r="W65" i="3"/>
  <c r="AE20" i="3" l="1"/>
  <c r="AA20" i="3"/>
  <c r="W20" i="3"/>
  <c r="S20" i="3"/>
  <c r="O20" i="3"/>
  <c r="K20" i="3"/>
  <c r="AE19" i="3"/>
  <c r="AA19" i="3"/>
  <c r="W19" i="3"/>
  <c r="S19" i="3"/>
  <c r="O19" i="3"/>
  <c r="K19" i="3"/>
  <c r="AE18" i="3"/>
  <c r="AA18" i="3"/>
  <c r="W18" i="3"/>
  <c r="S18" i="3"/>
  <c r="O18" i="3"/>
  <c r="K18" i="3"/>
  <c r="AE17" i="3"/>
  <c r="AA17" i="3"/>
  <c r="W17" i="3"/>
  <c r="S17" i="3"/>
  <c r="O17" i="3"/>
  <c r="K17" i="3"/>
  <c r="AE16" i="3"/>
  <c r="AA16" i="3"/>
  <c r="W16" i="3"/>
  <c r="S16" i="3"/>
  <c r="O16" i="3"/>
  <c r="K16" i="3"/>
  <c r="W64" i="3" l="1"/>
  <c r="W63" i="3"/>
  <c r="W62" i="3"/>
  <c r="W61" i="3"/>
  <c r="W60" i="3"/>
  <c r="K4" i="3"/>
  <c r="O4" i="3"/>
  <c r="S4" i="3"/>
  <c r="W4" i="3"/>
  <c r="AA4" i="3"/>
  <c r="K5" i="3"/>
  <c r="O5" i="3"/>
  <c r="S5" i="3"/>
  <c r="W5" i="3"/>
  <c r="AA5" i="3"/>
  <c r="K6" i="3"/>
  <c r="O6" i="3"/>
  <c r="S6" i="3"/>
  <c r="W6" i="3"/>
  <c r="AA6" i="3"/>
  <c r="K7" i="3"/>
  <c r="O7" i="3"/>
  <c r="S7" i="3"/>
  <c r="W7" i="3"/>
  <c r="AA7" i="3"/>
  <c r="K8" i="3"/>
  <c r="O8" i="3"/>
  <c r="S8" i="3"/>
  <c r="W8" i="3"/>
  <c r="AA8" i="3"/>
  <c r="AE37" i="3" l="1"/>
  <c r="AA37" i="3"/>
  <c r="W37" i="3"/>
  <c r="S37" i="3"/>
  <c r="O37" i="3"/>
  <c r="K37" i="3"/>
  <c r="AE36" i="3"/>
  <c r="AA36" i="3"/>
  <c r="W36" i="3"/>
  <c r="S36" i="3"/>
  <c r="O36" i="3"/>
  <c r="K36" i="3"/>
  <c r="AE35" i="3"/>
  <c r="AA35" i="3"/>
  <c r="W35" i="3"/>
  <c r="S35" i="3"/>
  <c r="O35" i="3"/>
  <c r="K35" i="3"/>
  <c r="AE34" i="3"/>
  <c r="AA34" i="3"/>
  <c r="W34" i="3"/>
  <c r="S34" i="3"/>
  <c r="O34" i="3"/>
  <c r="K34" i="3"/>
  <c r="AE32" i="3"/>
  <c r="AA32" i="3"/>
  <c r="W32" i="3"/>
  <c r="S32" i="3"/>
  <c r="O32" i="3"/>
  <c r="K32" i="3"/>
  <c r="AE31" i="3"/>
  <c r="AA31" i="3"/>
  <c r="W31" i="3"/>
  <c r="S31" i="3"/>
  <c r="O31" i="3"/>
  <c r="K31" i="3"/>
  <c r="AE30" i="3"/>
  <c r="AA30" i="3"/>
  <c r="W30" i="3"/>
  <c r="S30" i="3"/>
  <c r="O30" i="3"/>
  <c r="K30" i="3"/>
  <c r="AE29" i="3"/>
  <c r="AA29" i="3"/>
  <c r="W29" i="3"/>
  <c r="S29" i="3"/>
  <c r="O29" i="3"/>
  <c r="K29" i="3"/>
  <c r="AE28" i="3"/>
  <c r="AA28" i="3"/>
  <c r="W28" i="3"/>
  <c r="S28" i="3"/>
  <c r="O28" i="3"/>
  <c r="K28" i="3"/>
  <c r="AE26" i="3"/>
  <c r="AA26" i="3"/>
  <c r="W26" i="3"/>
  <c r="S26" i="3"/>
  <c r="O26" i="3"/>
  <c r="K26" i="3"/>
  <c r="AE25" i="3"/>
  <c r="AA25" i="3"/>
  <c r="W25" i="3"/>
  <c r="S25" i="3"/>
  <c r="O25" i="3"/>
  <c r="K25" i="3"/>
  <c r="AE24" i="3"/>
  <c r="AA24" i="3"/>
  <c r="W24" i="3"/>
  <c r="S24" i="3"/>
  <c r="O24" i="3"/>
  <c r="K24" i="3"/>
  <c r="AE23" i="3"/>
  <c r="AA23" i="3"/>
  <c r="W23" i="3"/>
  <c r="S23" i="3"/>
  <c r="O23" i="3"/>
  <c r="K23" i="3"/>
  <c r="AE22" i="3"/>
  <c r="AA22" i="3"/>
  <c r="W22" i="3"/>
  <c r="S22" i="3"/>
  <c r="O22" i="3"/>
  <c r="K22" i="3"/>
  <c r="AE14" i="3"/>
  <c r="AA14" i="3"/>
  <c r="W14" i="3"/>
  <c r="S14" i="3"/>
  <c r="O14" i="3"/>
  <c r="K14" i="3"/>
  <c r="AE13" i="3"/>
  <c r="AA13" i="3"/>
  <c r="W13" i="3"/>
  <c r="S13" i="3"/>
  <c r="O13" i="3"/>
  <c r="K13" i="3"/>
  <c r="AE12" i="3"/>
  <c r="AA12" i="3"/>
  <c r="W12" i="3"/>
  <c r="S12" i="3"/>
  <c r="O12" i="3"/>
  <c r="K12" i="3"/>
  <c r="AE11" i="3"/>
  <c r="AA11" i="3"/>
  <c r="W11" i="3"/>
  <c r="S11" i="3"/>
  <c r="O11" i="3"/>
  <c r="K11" i="3"/>
  <c r="AE10" i="3"/>
  <c r="AA10" i="3"/>
  <c r="W10" i="3"/>
  <c r="S10" i="3"/>
  <c r="O10" i="3"/>
  <c r="K10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igh School download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High School download1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High School download2" type="6" refreshedVersion="3" background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High School download3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<sst xmlns="http://schemas.openxmlformats.org/spreadsheetml/2006/main" count="579" uniqueCount="290">
  <si>
    <t>ESU</t>
  </si>
  <si>
    <t>SEEKING</t>
  </si>
  <si>
    <t>Circuit #</t>
  </si>
  <si>
    <t>USAC Billed Entity Number</t>
  </si>
  <si>
    <t>200 Mbps</t>
  </si>
  <si>
    <t>300 Mbps</t>
  </si>
  <si>
    <t>400 Mbps</t>
  </si>
  <si>
    <t>500 Mbps</t>
  </si>
  <si>
    <t>600 Mbps</t>
  </si>
  <si>
    <t>800 Mbps</t>
  </si>
  <si>
    <r>
      <t xml:space="preserve">BILLED ENTITY NAME                                                  
</t>
    </r>
    <r>
      <rPr>
        <b/>
        <sz val="10"/>
        <color theme="4"/>
        <rFont val="Calibri"/>
        <family val="2"/>
        <scheme val="minor"/>
      </rPr>
      <t>FIBER SITE NAME</t>
    </r>
  </si>
  <si>
    <t>K--12 CONNECTIONS TO NETWORK NEBRASKA</t>
  </si>
  <si>
    <t>Non-recurring Cost-- Grand Island-College Park, 3180 W. Hwy 34</t>
  </si>
  <si>
    <t xml:space="preserve">Monthly Recurring Cost--       Grand Island-College Park,     3180 W. Hwy 34 </t>
  </si>
  <si>
    <t>Monthly Taxes and Fees*-- Grand Island-College Park, 3180 W. Hwy 34</t>
  </si>
  <si>
    <t>Total 48-month Cost-- Grand Island-College Park, 3180 W. Hwy 34</t>
  </si>
  <si>
    <t>Non-recurring Cost-- Lincoln-Nebraska Hall,       901 N. 17th</t>
  </si>
  <si>
    <t xml:space="preserve">Monthly Recurring Cost--Lincoln-Nebraska Hall,             901 N. 17th  </t>
  </si>
  <si>
    <t xml:space="preserve">Monthly Taxes and Fees*-- Lincoln-Nebraska Hall,             901 N. 17th </t>
  </si>
  <si>
    <t xml:space="preserve">Total 48-month Cost-- Lincoln-Nebraska Hall,             901 N. 17th </t>
  </si>
  <si>
    <t>Non-recurring Cost-- Omaha-Peter Kiewit Institute, 1110 S. 67th</t>
  </si>
  <si>
    <t>Monthly Recurring Cost-- Omaha-Peter Kiewit Institute,  1110 S. 67th</t>
  </si>
  <si>
    <t>Monthly Taxes and Fees*-- Omaha-Peter Kiewit Institute, 1110 S. 67th</t>
  </si>
  <si>
    <t xml:space="preserve">Total 48-month Cost--Omaha-Peter Kiewit Institute, 1110 S. 67th </t>
  </si>
  <si>
    <t xml:space="preserve">Monthly Recurring Cost-- Omaha-NDC, 1623 Farnam </t>
  </si>
  <si>
    <t xml:space="preserve">Monthly Taxes and Fees*-- Omaha-NDC, 1623 Farnam     </t>
  </si>
  <si>
    <t>Total 48-month Cost--Omaha-NDC, 1623 Farnam</t>
  </si>
  <si>
    <t>Non-recurring Cost-- Omaha-NDC, 1623 Farnam</t>
  </si>
  <si>
    <t>Non-recurring Cost-- Scottsbluff-Panhandle Research Center, 4502 Ave I</t>
  </si>
  <si>
    <t xml:space="preserve">Monthly Recurring Cost-- Scottsbluff-Panhandle Research Center, 4502 Ave I     </t>
  </si>
  <si>
    <t xml:space="preserve">Monthly Taxes and Fees*-- Scottsbluff-Panhandle Research Center,    4502 Ave I </t>
  </si>
  <si>
    <t xml:space="preserve">Total 48-month Cost--Scottsbluff-Panhandle Research Center,    4502 Ave I </t>
  </si>
  <si>
    <t>1000 Mbps</t>
  </si>
  <si>
    <t>Non-recurring Cost-- Kearney-UNMC Health Sciences Ed Complex; 2402 University Drive</t>
  </si>
  <si>
    <t xml:space="preserve">Monthly Recurring Cost--        Kearney-UNMC Health Sciences Ed Complex; 2402 University Drive </t>
  </si>
  <si>
    <t>Monthly Taxes and Fees*--  Kearney-UNMC Health Sciences Ed Complex; 2402 University Drive</t>
  </si>
  <si>
    <t>Total 48-month Cost--  Kearney-UNMC Health Sciences Ed Complex; 2402 University Drive</t>
  </si>
  <si>
    <t xml:space="preserve">.  </t>
  </si>
  <si>
    <t>.</t>
  </si>
  <si>
    <t>CIRCUIT TOPOLOGY--  PICK ONE</t>
  </si>
  <si>
    <t>CIRCUIT HANDOFF--  PICK ONE</t>
  </si>
  <si>
    <t>AMHERST PUBLIC SCHOOLS</t>
  </si>
  <si>
    <t>AMHERST HIGH SCHOOL</t>
  </si>
  <si>
    <t>100 N SYCAMORE ST</t>
  </si>
  <si>
    <t>AMHERST, NE 68812</t>
  </si>
  <si>
    <t>BUFFALO COUNTY</t>
  </si>
  <si>
    <t>HOWARD COUNTY</t>
  </si>
  <si>
    <t>DAWSON COUNTY</t>
  </si>
  <si>
    <t>2000 Mbps</t>
  </si>
  <si>
    <t>ST PAUL PUBLIC SCHOOLS</t>
  </si>
  <si>
    <t>ST PAUL HIGH SCHOOL</t>
  </si>
  <si>
    <t>1305 HOWARD AVENUE</t>
  </si>
  <si>
    <t>ST PAUL, NE 68873-0325</t>
  </si>
  <si>
    <t>SUMNER/EDDYVILLE/MILLER PUBLIC SCHOOLS</t>
  </si>
  <si>
    <t>SUMNER JR SR HIGH SCHOOL</t>
  </si>
  <si>
    <t>205 E 5TH AVENUE</t>
  </si>
  <si>
    <t>SUMNER, NE 68878-0126</t>
  </si>
  <si>
    <t>700 Mbps</t>
  </si>
  <si>
    <t>SCOTTS BLUFF COUNTY</t>
  </si>
  <si>
    <t>MORRILL PUBLIC SCHOOLS</t>
  </si>
  <si>
    <t>MORRILL HIGH SCHOOL</t>
  </si>
  <si>
    <t>411 E HAMILTON STREET</t>
  </si>
  <si>
    <t>MORRILL, NE 69358-0486</t>
  </si>
  <si>
    <t>Karla Rohde, rohde@amherstbroncos.org; 308-826-3131</t>
  </si>
  <si>
    <t>Don Kleinsasser, don.kleinsasser@spwildcat.org; 308-754-4433</t>
  </si>
  <si>
    <t>Haley Kociemba, hkociemba@semmustangs.org; 308-752-2925</t>
  </si>
  <si>
    <t>Ben Mientka, tech@esu13.org, 308-641-9579</t>
  </si>
  <si>
    <t>LIBRARY CONNECTIONS TO NETWORK NEBRASKA</t>
  </si>
  <si>
    <t>CHAMBERS PUBLIC SCHOOLS</t>
  </si>
  <si>
    <t>OMAHA PUBLIC LIBRARY</t>
  </si>
  <si>
    <t>CHAMBERS HIGH SCHOOL</t>
  </si>
  <si>
    <t>201 SOUTH A STREET</t>
  </si>
  <si>
    <t>CHAMBERS, NE 68725-0218</t>
  </si>
  <si>
    <t>HOLT COUNTY</t>
  </si>
  <si>
    <t>KEARNEY CATHOLIC HIGH SCHOOL</t>
  </si>
  <si>
    <t>110 E 35TH STREET</t>
  </si>
  <si>
    <t>KEARNEY, NE 68847</t>
  </si>
  <si>
    <t>Kris Conner, kris.conner@kearneycatholic.org, 308-234-2610 ext. 21</t>
  </si>
  <si>
    <t>100 Mbps</t>
  </si>
  <si>
    <t>DOTCOMM DATA CENTER</t>
  </si>
  <si>
    <t>1819 FARNAM STREET</t>
  </si>
  <si>
    <t>Jason Goossen, jgoossen@omahalibrary.org, 402-444-4831</t>
  </si>
  <si>
    <t>3000 Mbps</t>
  </si>
  <si>
    <t>4000 Mbps</t>
  </si>
  <si>
    <t>5000 Mbps</t>
  </si>
  <si>
    <t>6000 Mbps</t>
  </si>
  <si>
    <t>7000 Mbps</t>
  </si>
  <si>
    <t>8000 Mbps</t>
  </si>
  <si>
    <t>9000 Mbps</t>
  </si>
  <si>
    <t>10000 Mbps</t>
  </si>
  <si>
    <t>MUNICIPALITY CONNECTIONS TO NETWORK NEBRASKA</t>
  </si>
  <si>
    <t>DOUGLAS COUNTY</t>
  </si>
  <si>
    <t>N/A</t>
  </si>
  <si>
    <t>VILLAGE OF WINNEBAGO</t>
  </si>
  <si>
    <t>205 N BLUFF STREET</t>
  </si>
  <si>
    <t>Brandon Stout, brandon.stout@winnebagotribe.com, 402-878-2272 x2400</t>
  </si>
  <si>
    <t>WINNEBAGO, NE  68071-9703</t>
  </si>
  <si>
    <t>OMAHA, NE  68183-1000</t>
  </si>
  <si>
    <t>THURSTON COUNTY</t>
  </si>
  <si>
    <t>CITY OF BLOOMFIELD</t>
  </si>
  <si>
    <t>BLOOMFIELD PUBLIC LIBRARY</t>
  </si>
  <si>
    <t xml:space="preserve">. </t>
  </si>
  <si>
    <t>121 S BROADWAY STREET</t>
  </si>
  <si>
    <t>BLOOMFIELD, NE 68718-0548</t>
  </si>
  <si>
    <t>Jennifer Lauck, bplibrary548@gmail.com, 402-373-4588</t>
  </si>
  <si>
    <t>KNOX COUNTY</t>
  </si>
  <si>
    <t>VILLAGE OF GREENWOOD</t>
  </si>
  <si>
    <t>GREENWOOD PUBLIC LIBRARY</t>
  </si>
  <si>
    <t>619 MAIN ST</t>
  </si>
  <si>
    <t>GREENWOOD, NE 68366-0029</t>
  </si>
  <si>
    <t>Danielle Rein, reindani@gmail.com, 402-789-2301</t>
  </si>
  <si>
    <t>CASS COUNTY</t>
  </si>
  <si>
    <t>VILLAGE OF PILGER</t>
  </si>
  <si>
    <t>PILGER PUBLIC LIBRARY</t>
  </si>
  <si>
    <t>120 N MAIN ST</t>
  </si>
  <si>
    <t>PILGER, NE 68768-0054</t>
  </si>
  <si>
    <t>Lori Ruskamp, pilgerlibrary@gmail.com, 402-396-3550</t>
  </si>
  <si>
    <t>STANTON COUNTY</t>
  </si>
  <si>
    <t>CITY OF TEKAMAH</t>
  </si>
  <si>
    <t>TEKAMAH PUBLIC LIBRARY</t>
  </si>
  <si>
    <t>204 S 13TH ST</t>
  </si>
  <si>
    <t>TEKAMAH, NE 68061-1304</t>
  </si>
  <si>
    <t>Gabby Mahon, teklibdirector@gmail.com, 402-374-2453</t>
  </si>
  <si>
    <t>BURT COUNTY</t>
  </si>
  <si>
    <t>VILLAGE OF VALPARAISO</t>
  </si>
  <si>
    <t>VALPARAISO PUBLIC LIBRARY</t>
  </si>
  <si>
    <t>300 W 2ND ST</t>
  </si>
  <si>
    <t>VALPARAISO, NE 68065-0134</t>
  </si>
  <si>
    <t>Deborah Woodburn, valnelibrary@yahoo.com, 402-784-6141</t>
  </si>
  <si>
    <t>SAUNDERS COUNTY</t>
  </si>
  <si>
    <t>CITY OF WISNER</t>
  </si>
  <si>
    <t>WISNER PUBLIC LIBRARY</t>
  </si>
  <si>
    <t>1015 AVENUE E</t>
  </si>
  <si>
    <t>WISNER, NE 68791-0547</t>
  </si>
  <si>
    <t>Carol Duncan, director324@hotmail.com, 402-529-6018</t>
  </si>
  <si>
    <t>CUMING COUNTY</t>
  </si>
  <si>
    <t>CITY OF YUTAN</t>
  </si>
  <si>
    <t>YUTAN PUBLIC LIBRARY</t>
  </si>
  <si>
    <t xml:space="preserve">410 1ST ST </t>
  </si>
  <si>
    <t>YUTAN, NE 68073-0241</t>
  </si>
  <si>
    <t>Laurie Van Ackeren, yutanlibrary22@gmail.com, 402-625-2111</t>
  </si>
  <si>
    <t>CITY OF LOUISVILLE</t>
  </si>
  <si>
    <t>LOUISVILLE PUBLIC LIBRARY</t>
  </si>
  <si>
    <t>217 MAIN ST</t>
  </si>
  <si>
    <t>LOUISVILLE, NE 68037-0039</t>
  </si>
  <si>
    <t>Michelle Daniels, louisvillelibrary@gmail.com, 402-234-6265</t>
  </si>
  <si>
    <t>CITY OF VALLEY</t>
  </si>
  <si>
    <t>VALLEY PUBLIC LIBRARY</t>
  </si>
  <si>
    <t>232 N SPRUCE ST</t>
  </si>
  <si>
    <t>VALLEY, NE 68064-0353</t>
  </si>
  <si>
    <t>Sami Stewart, sstewart@valleyne.org, 402-359-9924</t>
  </si>
  <si>
    <t>VILLAGE OF PALMYRA</t>
  </si>
  <si>
    <t>PALMYRA MEMORIAL LIBRARY</t>
  </si>
  <si>
    <t>525 ILLINOIS PL</t>
  </si>
  <si>
    <t>PALMYRA, NE 68418-0176</t>
  </si>
  <si>
    <t>Carey Shapiro, palmyramemoriallibrary@gmail.com, 402-780-5344</t>
  </si>
  <si>
    <t>OTOE COUNTY</t>
  </si>
  <si>
    <t>VILLAGE OF STERLING</t>
  </si>
  <si>
    <t xml:space="preserve">STERLING PUBLIC LIBRARY </t>
  </si>
  <si>
    <t>150 BROADWAY ST</t>
  </si>
  <si>
    <t>STERLING, NE 68443-0057</t>
  </si>
  <si>
    <t>Becky Barney, beckyslittlebakery@gmail.com, 402-866-2056</t>
  </si>
  <si>
    <t>JOHNSON COUNTY</t>
  </si>
  <si>
    <t>CITY OF SYRACUSE</t>
  </si>
  <si>
    <t>SYRACUSE PUBLIC LIBRARY</t>
  </si>
  <si>
    <t>480 5TH ST</t>
  </si>
  <si>
    <t>SYRACUSE, NE 68446-0008</t>
  </si>
  <si>
    <t>Susan Kay Antes, publiclibrary@syracusene.com, 402-269-2336</t>
  </si>
  <si>
    <t>VILLAGE OF DAVENPORT</t>
  </si>
  <si>
    <t>DAVENPORT PUBLIC LIBRARY</t>
  </si>
  <si>
    <t>109 N MAPLE AVE</t>
  </si>
  <si>
    <t>DAVENPORT, NE 68335-0236</t>
  </si>
  <si>
    <t>Sharon Littrel, librarian68335@outlook.com, 402-364-2147</t>
  </si>
  <si>
    <t>THAYER COUNTY</t>
  </si>
  <si>
    <t>VILLAGE OF DeWITT</t>
  </si>
  <si>
    <t>BOB &amp; WAUNETA BURKLEY LIBRARY AND RESOURCE CENTER</t>
  </si>
  <si>
    <t>208 E FILLMORE AVE</t>
  </si>
  <si>
    <t>DeWITT, NE 68341-0375</t>
  </si>
  <si>
    <t>Geraldine Powers, brc@galaxycable.net, 402-683-2145</t>
  </si>
  <si>
    <t>SALINE COUNTY</t>
  </si>
  <si>
    <t>VILLAGE OF WESTERN</t>
  </si>
  <si>
    <t>STRUCKMAN-BAATZ PUBLIC LIBRARY</t>
  </si>
  <si>
    <t>104 S WEST AVE</t>
  </si>
  <si>
    <t>WESTERN, NE 68464-0519</t>
  </si>
  <si>
    <t>Patsy Meyer, farmhouse1021@outlook.com, 402-433-2177</t>
  </si>
  <si>
    <t>VILLAGE OF EXETER</t>
  </si>
  <si>
    <t>EXETER PUBLIC LIBRARY</t>
  </si>
  <si>
    <t>202 S EXETER AVE</t>
  </si>
  <si>
    <t>EXETER, NE 68351-0096</t>
  </si>
  <si>
    <t>Cindy Markowski, exeterpublib@gmail.com, 402-266-3031</t>
  </si>
  <si>
    <t>FILLMORE COUNTY</t>
  </si>
  <si>
    <t>VILLAGE OF MILLIGAN</t>
  </si>
  <si>
    <t>MILLIGAN PUBLIC LIBRARY</t>
  </si>
  <si>
    <t>507 MAIN ST</t>
  </si>
  <si>
    <t>MILLIGAN, NE 68406-0324</t>
  </si>
  <si>
    <t>Betty Zelenka, milliganlibrary@windstream.net, 402-629-4302 (City Office)</t>
  </si>
  <si>
    <t>VILLAGE OF SHICKLEY</t>
  </si>
  <si>
    <t>VIRGIL BIEGERT PUBLIC LIBRARY</t>
  </si>
  <si>
    <t>214 N MARKET ST</t>
  </si>
  <si>
    <t>SHICKLEY, NE 68436-0412</t>
  </si>
  <si>
    <t>Carolyn Schlegel, shickleylibrary@windstream.net, 402-627-3365</t>
  </si>
  <si>
    <t>VILLAGE OF MEADOW GROVE</t>
  </si>
  <si>
    <t>MEADOW GROVE PUBLIC LIBRARY</t>
  </si>
  <si>
    <t>205 MAIN ST</t>
  </si>
  <si>
    <t>MEADOW GROVE, NE 68752-0198</t>
  </si>
  <si>
    <t>Mardell Kohl, mglibrarydirector@gmail.com, 402-634-2266</t>
  </si>
  <si>
    <t>MADISON COUNTY</t>
  </si>
  <si>
    <t>VILLAGE OF ARCADIA</t>
  </si>
  <si>
    <t>ARCADIA TOWNSHIP LIBRARY</t>
  </si>
  <si>
    <t>100 S REYNOLDS STREET</t>
  </si>
  <si>
    <t>ARCADIA, NE 68815-0355</t>
  </si>
  <si>
    <t>Terri Pierson, arcadialibrary@nctc.net, 308-789-6346</t>
  </si>
  <si>
    <t>VALLEY COUNTY</t>
  </si>
  <si>
    <t>CITY OF GIBBON</t>
  </si>
  <si>
    <t>GIBBON PUBLIC LIBRARY</t>
  </si>
  <si>
    <t>116 La BARRE ST</t>
  </si>
  <si>
    <t>GIBBON, NE 68840-0309</t>
  </si>
  <si>
    <t>Missy Onate, gpl@nctc.net, 308-468-5889</t>
  </si>
  <si>
    <t>VILLAGE OF MERNA</t>
  </si>
  <si>
    <t>BRENIZER PUBLIC LIBRARY</t>
  </si>
  <si>
    <t>420 W CENTER AVE</t>
  </si>
  <si>
    <t>MERNA, NE 68856-0008</t>
  </si>
  <si>
    <t>Vickie Burnett, lvranch4@yahoo.com, 308-643-2268</t>
  </si>
  <si>
    <t>CUSTER COUNTY</t>
  </si>
  <si>
    <t>VILLAGE OF NORTH LOUP</t>
  </si>
  <si>
    <t>NORTH LOUP PUBLIC LIBRARY</t>
  </si>
  <si>
    <t>112 B ST</t>
  </si>
  <si>
    <t>NORTH LOUP, NE 68859-0157</t>
  </si>
  <si>
    <t>Linda Markvicka, nlpl@nctc.net, 308-496-4230</t>
  </si>
  <si>
    <t>VILLAGE OF HARRISON</t>
  </si>
  <si>
    <t>SIOUX COUNTY LIBRARY</t>
  </si>
  <si>
    <t>182 3RD ST</t>
  </si>
  <si>
    <t>HARRISON, NE 69346-0031</t>
  </si>
  <si>
    <t>Sarah Sanderson, sioux_county_public_library@hotmail.com, 308-668-9431</t>
  </si>
  <si>
    <t>SIOUX COUNTY</t>
  </si>
  <si>
    <t>VILLAGE OF LEWELLEN</t>
  </si>
  <si>
    <t>LEWELLEN PUBLIC LIBRARY</t>
  </si>
  <si>
    <t>208 MAIN ST</t>
  </si>
  <si>
    <t>LEWELLEN, NE 69147-0104</t>
  </si>
  <si>
    <t>Ruth Radke, clerklew@gmail.com, 308-778-5421</t>
  </si>
  <si>
    <t>GARDEN COUNTY</t>
  </si>
  <si>
    <t>CITY OF MITCHELL</t>
  </si>
  <si>
    <t>MITCHELL PUBLIC LIBRARY</t>
  </si>
  <si>
    <t>1449 CENTER AVE</t>
  </si>
  <si>
    <t>MITCHELL, NE 69357-1447</t>
  </si>
  <si>
    <t>Maryruth Reed, library@mitchellcity.net, 308-623-2222</t>
  </si>
  <si>
    <t>VILLAGE OF CULBERTSON</t>
  </si>
  <si>
    <t>CULBERTSON CITY LIBRARY</t>
  </si>
  <si>
    <t>612 W WYOMING DR</t>
  </si>
  <si>
    <t>CULBERTSON, NE 69024-0327</t>
  </si>
  <si>
    <t>Deborah Dack, culbertsonlibrary67@gmail.com, 308-278-2135</t>
  </si>
  <si>
    <t>HITCHCOCK COUNTY</t>
  </si>
  <si>
    <t>VILLAGE OF STRATTON</t>
  </si>
  <si>
    <t>STRATTON PUBLIC LIBRARY</t>
  </si>
  <si>
    <t>411 BAILEY ST STE 2</t>
  </si>
  <si>
    <t>STRATTON, NE 69043-0182</t>
  </si>
  <si>
    <t>Teri Faimon, straplib@gpcom.net, 308-276-2463</t>
  </si>
  <si>
    <t>VILLAGE OF TRENTON</t>
  </si>
  <si>
    <t>TRENTON VILLAGE LIBRARY</t>
  </si>
  <si>
    <t>406 MAIN ST</t>
  </si>
  <si>
    <t>TRENTON, NE 69044-0307</t>
  </si>
  <si>
    <t>Larry Evans, read2trenton@gpcom.net, 308-334-5413</t>
  </si>
  <si>
    <t>VILLAGE OF WAUNETA</t>
  </si>
  <si>
    <t>WAUNETA PUBLIC LIBRARY</t>
  </si>
  <si>
    <t>319 N TECUMSEH AVE</t>
  </si>
  <si>
    <t>WAUNETA, NE 69045-0014</t>
  </si>
  <si>
    <t>Marsha Cameron, wvlibrary@bwtelcom.net, 308-394-5243</t>
  </si>
  <si>
    <t>CHASE COUNTY</t>
  </si>
  <si>
    <t>VILLAGE OF BIG SPRINGS</t>
  </si>
  <si>
    <t>BIG SPRINGS PUBLIC LIBRARY</t>
  </si>
  <si>
    <t>400 PINE STREET</t>
  </si>
  <si>
    <t>BIG SPRINGS, NE 69122-0192</t>
  </si>
  <si>
    <t>Connie Shaw, Co-Director, mjlibrarians@atcjet.net, 308-889-3482</t>
  </si>
  <si>
    <t>DEUEL COUNTY</t>
  </si>
  <si>
    <t>CITY OF GRANT</t>
  </si>
  <si>
    <t>HASTINGS MEMORIAL LIBRARY</t>
  </si>
  <si>
    <t>505 CENTRAL AVE</t>
  </si>
  <si>
    <t>GRANT, NE 69140-0786</t>
  </si>
  <si>
    <t>Robin Quinn, hml@gpcom.net, 308-352-4894</t>
  </si>
  <si>
    <t>PERKINS COUNTY</t>
  </si>
  <si>
    <t>HIGHER EDUCATION ENTITY CONNECTIONS TO NETWORK NEBRASKA</t>
  </si>
  <si>
    <t>NEBRASKA STATE COLLEGE SYSTEM</t>
  </si>
  <si>
    <t>NEBRASKA STATE COLLEGE SYSTEM OFFICE</t>
  </si>
  <si>
    <t>1233 LINCOLN MALL</t>
  </si>
  <si>
    <t>LINCOLN, NE, 68508</t>
  </si>
  <si>
    <t>Cheri Polenske, cpolenske@nscs.edu 402-471-2505</t>
  </si>
  <si>
    <t>LANCASTER COUNTY</t>
  </si>
  <si>
    <t>250 Mbps</t>
  </si>
  <si>
    <t>2500 Mbps</t>
  </si>
  <si>
    <t>Brent Pickrel, bpickrel@esu8.org 402-887-5041 x 1234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</si>
</sst>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rgb="FF4F81BD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4F81BD"/>
      <name val="Calibri"/>
      <family val="2"/>
    </font>
    <font>
      <sz val="11"/>
      <color theme="1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3" tint="0.39997558519241921"/>
      <name val="Calibri"/>
      <family val="2"/>
      <scheme val="minor"/>
    </font>
    <font>
      <sz val="10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12" fillId="0" borderId="0" applyFont="0" applyFill="0" applyBorder="0" applyAlignment="0" applyProtection="0"/>
  </cellStyleXfs>
  <cellXfs count="2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4" borderId="11" xfId="0" applyFont="1" applyFill="1" applyBorder="1" applyAlignment="1">
      <alignment horizontal="center"/>
    </xf>
    <xf numFmtId="0" fontId="7" fillId="4" borderId="11" xfId="0" applyFont="1" applyFill="1" applyBorder="1"/>
    <xf numFmtId="0" fontId="4" fillId="0" borderId="0" xfId="0" applyFont="1" applyAlignment="1">
      <alignment horizontal="center"/>
    </xf>
    <xf numFmtId="0" fontId="4" fillId="4" borderId="10" xfId="0" applyFont="1" applyFill="1" applyBorder="1" applyAlignment="1">
      <alignment horizontal="center"/>
    </xf>
    <xf numFmtId="44" fontId="2" fillId="3" borderId="12" xfId="0" applyNumberFormat="1" applyFont="1" applyFill="1" applyBorder="1"/>
    <xf numFmtId="44" fontId="2" fillId="3" borderId="13" xfId="0" applyNumberFormat="1" applyFont="1" applyFill="1" applyBorder="1"/>
    <xf numFmtId="44" fontId="2" fillId="3" borderId="14" xfId="0" applyNumberFormat="1" applyFont="1" applyFill="1" applyBorder="1"/>
    <xf numFmtId="44" fontId="2" fillId="3" borderId="5" xfId="0" applyNumberFormat="1" applyFont="1" applyFill="1" applyBorder="1"/>
    <xf numFmtId="44" fontId="2" fillId="3" borderId="0" xfId="0" applyNumberFormat="1" applyFont="1" applyFill="1" applyBorder="1"/>
    <xf numFmtId="44" fontId="2" fillId="3" borderId="6" xfId="0" applyNumberFormat="1" applyFont="1" applyFill="1" applyBorder="1"/>
    <xf numFmtId="44" fontId="2" fillId="0" borderId="2" xfId="2" applyNumberFormat="1" applyFont="1" applyFill="1" applyBorder="1"/>
    <xf numFmtId="44" fontId="2" fillId="0" borderId="22" xfId="2" applyNumberFormat="1" applyFont="1" applyFill="1" applyBorder="1"/>
    <xf numFmtId="44" fontId="2" fillId="0" borderId="9" xfId="0" applyNumberFormat="1" applyFont="1" applyFill="1" applyBorder="1"/>
    <xf numFmtId="44" fontId="2" fillId="0" borderId="2" xfId="0" applyNumberFormat="1" applyFont="1" applyFill="1" applyBorder="1"/>
    <xf numFmtId="44" fontId="2" fillId="0" borderId="1" xfId="0" applyNumberFormat="1" applyFont="1" applyFill="1" applyBorder="1"/>
    <xf numFmtId="44" fontId="1" fillId="0" borderId="8" xfId="0" applyNumberFormat="1" applyFont="1" applyFill="1" applyBorder="1"/>
    <xf numFmtId="44" fontId="1" fillId="0" borderId="1" xfId="0" applyNumberFormat="1" applyFont="1" applyFill="1" applyBorder="1"/>
    <xf numFmtId="44" fontId="2" fillId="0" borderId="19" xfId="2" applyNumberFormat="1" applyFont="1" applyFill="1" applyBorder="1"/>
    <xf numFmtId="44" fontId="2" fillId="0" borderId="4" xfId="2" applyNumberFormat="1" applyFont="1" applyFill="1" applyBorder="1"/>
    <xf numFmtId="0" fontId="2" fillId="4" borderId="11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44" fontId="2" fillId="0" borderId="23" xfId="0" applyNumberFormat="1" applyFont="1" applyFill="1" applyBorder="1"/>
    <xf numFmtId="0" fontId="9" fillId="4" borderId="24" xfId="0" applyFont="1" applyFill="1" applyBorder="1" applyAlignment="1">
      <alignment horizontal="center"/>
    </xf>
    <xf numFmtId="44" fontId="2" fillId="0" borderId="1" xfId="2" applyNumberFormat="1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4" borderId="28" xfId="0" applyFont="1" applyFill="1" applyBorder="1"/>
    <xf numFmtId="0" fontId="2" fillId="10" borderId="15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44" fontId="2" fillId="0" borderId="23" xfId="2" applyNumberFormat="1" applyFont="1" applyFill="1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10" borderId="38" xfId="0" applyFont="1" applyFill="1" applyBorder="1"/>
    <xf numFmtId="0" fontId="11" fillId="0" borderId="39" xfId="0" applyFont="1" applyFill="1" applyBorder="1"/>
    <xf numFmtId="0" fontId="11" fillId="0" borderId="39" xfId="0" applyFont="1" applyBorder="1"/>
    <xf numFmtId="0" fontId="11" fillId="0" borderId="18" xfId="0" applyFont="1" applyFill="1" applyBorder="1"/>
    <xf numFmtId="0" fontId="9" fillId="0" borderId="39" xfId="0" applyFont="1" applyBorder="1"/>
    <xf numFmtId="0" fontId="9" fillId="0" borderId="19" xfId="0" applyFont="1" applyBorder="1" applyAlignment="1">
      <alignment horizontal="center"/>
    </xf>
    <xf numFmtId="0" fontId="9" fillId="12" borderId="19" xfId="0" applyFont="1" applyFill="1" applyBorder="1" applyAlignment="1">
      <alignment horizontal="center"/>
    </xf>
    <xf numFmtId="0" fontId="9" fillId="12" borderId="20" xfId="0" applyFont="1" applyFill="1" applyBorder="1" applyAlignment="1">
      <alignment horizontal="center"/>
    </xf>
    <xf numFmtId="0" fontId="9" fillId="12" borderId="39" xfId="0" applyFont="1" applyFill="1" applyBorder="1" applyAlignment="1">
      <alignment horizontal="center"/>
    </xf>
    <xf numFmtId="0" fontId="9" fillId="12" borderId="18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44" fontId="2" fillId="0" borderId="43" xfId="2" applyNumberFormat="1" applyFont="1" applyFill="1" applyBorder="1"/>
    <xf numFmtId="44" fontId="2" fillId="0" borderId="27" xfId="2" applyNumberFormat="1" applyFont="1" applyFill="1" applyBorder="1"/>
    <xf numFmtId="44" fontId="2" fillId="0" borderId="26" xfId="2" applyNumberFormat="1" applyFont="1" applyFill="1" applyBorder="1"/>
    <xf numFmtId="44" fontId="2" fillId="0" borderId="0" xfId="2" applyNumberFormat="1" applyFont="1" applyFill="1" applyBorder="1"/>
    <xf numFmtId="44" fontId="2" fillId="0" borderId="44" xfId="0" applyNumberFormat="1" applyFont="1" applyFill="1" applyBorder="1"/>
    <xf numFmtId="44" fontId="2" fillId="0" borderId="27" xfId="0" applyNumberFormat="1" applyFont="1" applyFill="1" applyBorder="1"/>
    <xf numFmtId="44" fontId="2" fillId="0" borderId="25" xfId="0" applyNumberFormat="1" applyFont="1" applyFill="1" applyBorder="1"/>
    <xf numFmtId="44" fontId="1" fillId="0" borderId="45" xfId="0" applyNumberFormat="1" applyFont="1" applyFill="1" applyBorder="1"/>
    <xf numFmtId="44" fontId="1" fillId="0" borderId="25" xfId="0" applyNumberFormat="1" applyFont="1" applyFill="1" applyBorder="1"/>
    <xf numFmtId="0" fontId="1" fillId="4" borderId="10" xfId="0" applyFont="1" applyFill="1" applyBorder="1" applyAlignment="1">
      <alignment horizontal="center"/>
    </xf>
    <xf numFmtId="44" fontId="1" fillId="4" borderId="10" xfId="0" applyNumberFormat="1" applyFont="1" applyFill="1" applyBorder="1"/>
    <xf numFmtId="44" fontId="1" fillId="4" borderId="11" xfId="0" applyNumberFormat="1" applyFont="1" applyFill="1" applyBorder="1"/>
    <xf numFmtId="44" fontId="1" fillId="4" borderId="28" xfId="0" applyNumberFormat="1" applyFont="1" applyFill="1" applyBorder="1"/>
    <xf numFmtId="44" fontId="1" fillId="4" borderId="31" xfId="0" applyNumberFormat="1" applyFont="1" applyFill="1" applyBorder="1"/>
    <xf numFmtId="44" fontId="1" fillId="4" borderId="32" xfId="0" applyNumberFormat="1" applyFont="1" applyFill="1" applyBorder="1"/>
    <xf numFmtId="44" fontId="3" fillId="4" borderId="10" xfId="0" applyNumberFormat="1" applyFont="1" applyFill="1" applyBorder="1"/>
    <xf numFmtId="0" fontId="4" fillId="5" borderId="30" xfId="0" applyFont="1" applyFill="1" applyBorder="1" applyAlignment="1">
      <alignment horizontal="center" vertical="top" wrapText="1"/>
    </xf>
    <xf numFmtId="0" fontId="4" fillId="5" borderId="31" xfId="0" applyFont="1" applyFill="1" applyBorder="1" applyAlignment="1">
      <alignment horizontal="center" vertical="top" wrapText="1"/>
    </xf>
    <xf numFmtId="0" fontId="4" fillId="5" borderId="32" xfId="0" applyFont="1" applyFill="1" applyBorder="1" applyAlignment="1">
      <alignment horizontal="center" vertical="top" wrapText="1"/>
    </xf>
    <xf numFmtId="0" fontId="4" fillId="11" borderId="30" xfId="0" applyFont="1" applyFill="1" applyBorder="1" applyAlignment="1">
      <alignment horizontal="center" vertical="top" wrapText="1"/>
    </xf>
    <xf numFmtId="0" fontId="4" fillId="11" borderId="31" xfId="0" applyFont="1" applyFill="1" applyBorder="1" applyAlignment="1">
      <alignment horizontal="center" vertical="top" wrapText="1"/>
    </xf>
    <xf numFmtId="0" fontId="4" fillId="7" borderId="31" xfId="0" applyFont="1" applyFill="1" applyBorder="1" applyAlignment="1">
      <alignment horizontal="center" vertical="top" wrapText="1"/>
    </xf>
    <xf numFmtId="0" fontId="4" fillId="7" borderId="32" xfId="0" applyFont="1" applyFill="1" applyBorder="1" applyAlignment="1">
      <alignment horizontal="center" vertical="top" wrapText="1"/>
    </xf>
    <xf numFmtId="0" fontId="4" fillId="8" borderId="30" xfId="0" applyFont="1" applyFill="1" applyBorder="1" applyAlignment="1">
      <alignment horizontal="center" vertical="top" wrapText="1"/>
    </xf>
    <xf numFmtId="0" fontId="4" fillId="8" borderId="31" xfId="0" applyFont="1" applyFill="1" applyBorder="1" applyAlignment="1">
      <alignment horizontal="center" vertical="top" wrapText="1"/>
    </xf>
    <xf numFmtId="0" fontId="4" fillId="8" borderId="32" xfId="0" applyFont="1" applyFill="1" applyBorder="1" applyAlignment="1">
      <alignment horizontal="center" vertical="top" wrapText="1"/>
    </xf>
    <xf numFmtId="0" fontId="4" fillId="9" borderId="30" xfId="0" applyFont="1" applyFill="1" applyBorder="1" applyAlignment="1">
      <alignment horizontal="center" vertical="top" wrapText="1"/>
    </xf>
    <xf numFmtId="0" fontId="4" fillId="9" borderId="31" xfId="0" applyFont="1" applyFill="1" applyBorder="1" applyAlignment="1">
      <alignment horizontal="center" vertical="top" wrapText="1"/>
    </xf>
    <xf numFmtId="0" fontId="4" fillId="9" borderId="28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11" borderId="41" xfId="0" applyFont="1" applyFill="1" applyBorder="1" applyAlignment="1">
      <alignment horizontal="center" vertical="top" wrapText="1"/>
    </xf>
    <xf numFmtId="44" fontId="2" fillId="0" borderId="39" xfId="2" applyNumberFormat="1" applyFont="1" applyFill="1" applyBorder="1"/>
    <xf numFmtId="0" fontId="4" fillId="7" borderId="46" xfId="0" applyFont="1" applyFill="1" applyBorder="1" applyAlignment="1">
      <alignment horizontal="center" vertical="top" wrapText="1"/>
    </xf>
    <xf numFmtId="44" fontId="2" fillId="0" borderId="43" xfId="0" applyNumberFormat="1" applyFont="1" applyFill="1" applyBorder="1"/>
    <xf numFmtId="0" fontId="4" fillId="6" borderId="3" xfId="0" applyFont="1" applyFill="1" applyBorder="1" applyAlignment="1">
      <alignment horizontal="center" vertical="top" wrapText="1"/>
    </xf>
    <xf numFmtId="0" fontId="1" fillId="4" borderId="41" xfId="0" applyFont="1" applyFill="1" applyBorder="1"/>
    <xf numFmtId="0" fontId="1" fillId="4" borderId="46" xfId="0" applyFont="1" applyFill="1" applyBorder="1"/>
    <xf numFmtId="44" fontId="2" fillId="3" borderId="47" xfId="0" applyNumberFormat="1" applyFont="1" applyFill="1" applyBorder="1"/>
    <xf numFmtId="44" fontId="2" fillId="3" borderId="48" xfId="0" applyNumberFormat="1" applyFont="1" applyFill="1" applyBorder="1"/>
    <xf numFmtId="44" fontId="1" fillId="4" borderId="41" xfId="0" applyNumberFormat="1" applyFont="1" applyFill="1" applyBorder="1"/>
    <xf numFmtId="0" fontId="4" fillId="2" borderId="30" xfId="0" applyFont="1" applyFill="1" applyBorder="1" applyAlignment="1">
      <alignment horizontal="center" vertical="center" textRotation="180"/>
    </xf>
    <xf numFmtId="0" fontId="4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textRotation="180"/>
    </xf>
    <xf numFmtId="0" fontId="4" fillId="2" borderId="31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44" fontId="2" fillId="3" borderId="0" xfId="2" applyNumberFormat="1" applyFont="1" applyFill="1" applyBorder="1"/>
    <xf numFmtId="44" fontId="2" fillId="3" borderId="5" xfId="2" applyNumberFormat="1" applyFont="1" applyFill="1" applyBorder="1"/>
    <xf numFmtId="44" fontId="2" fillId="3" borderId="6" xfId="2" applyNumberFormat="1" applyFont="1" applyFill="1" applyBorder="1"/>
    <xf numFmtId="44" fontId="2" fillId="3" borderId="17" xfId="0" applyNumberFormat="1" applyFont="1" applyFill="1" applyBorder="1"/>
    <xf numFmtId="44" fontId="2" fillId="3" borderId="15" xfId="0" applyNumberFormat="1" applyFont="1" applyFill="1" applyBorder="1"/>
    <xf numFmtId="44" fontId="2" fillId="3" borderId="16" xfId="0" applyNumberFormat="1" applyFont="1" applyFill="1" applyBorder="1"/>
    <xf numFmtId="0" fontId="9" fillId="0" borderId="1" xfId="0" applyFont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10" fillId="10" borderId="38" xfId="0" applyFont="1" applyFill="1" applyBorder="1"/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1" fillId="0" borderId="43" xfId="0" applyFont="1" applyBorder="1"/>
    <xf numFmtId="0" fontId="11" fillId="0" borderId="43" xfId="0" applyFont="1" applyFill="1" applyBorder="1"/>
    <xf numFmtId="0" fontId="1" fillId="0" borderId="43" xfId="0" applyFont="1" applyBorder="1"/>
    <xf numFmtId="0" fontId="1" fillId="3" borderId="5" xfId="0" applyFont="1" applyFill="1" applyBorder="1"/>
    <xf numFmtId="0" fontId="1" fillId="3" borderId="0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50" xfId="0" applyFont="1" applyFill="1" applyBorder="1"/>
    <xf numFmtId="0" fontId="1" fillId="3" borderId="51" xfId="0" applyFont="1" applyFill="1" applyBorder="1"/>
    <xf numFmtId="44" fontId="2" fillId="0" borderId="29" xfId="2" applyNumberFormat="1" applyFont="1" applyFill="1" applyBorder="1"/>
    <xf numFmtId="0" fontId="1" fillId="0" borderId="0" xfId="0" applyFont="1" applyBorder="1"/>
    <xf numFmtId="44" fontId="2" fillId="0" borderId="8" xfId="0" applyNumberFormat="1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0" borderId="54" xfId="0" applyFont="1" applyBorder="1"/>
    <xf numFmtId="0" fontId="1" fillId="0" borderId="3" xfId="0" applyFont="1" applyBorder="1"/>
    <xf numFmtId="0" fontId="1" fillId="0" borderId="55" xfId="0" applyFont="1" applyBorder="1"/>
    <xf numFmtId="0" fontId="9" fillId="0" borderId="3" xfId="0" applyFont="1" applyBorder="1" applyAlignment="1">
      <alignment horizontal="center"/>
    </xf>
    <xf numFmtId="44" fontId="2" fillId="0" borderId="33" xfId="2" applyNumberFormat="1" applyFont="1" applyFill="1" applyBorder="1"/>
    <xf numFmtId="0" fontId="9" fillId="0" borderId="2" xfId="0" applyFont="1" applyBorder="1" applyAlignment="1">
      <alignment horizontal="center"/>
    </xf>
    <xf numFmtId="44" fontId="2" fillId="0" borderId="9" xfId="2" applyNumberFormat="1" applyFont="1" applyFill="1" applyBorder="1"/>
    <xf numFmtId="44" fontId="2" fillId="0" borderId="8" xfId="2" applyNumberFormat="1" applyFont="1" applyFill="1" applyBorder="1"/>
    <xf numFmtId="44" fontId="2" fillId="0" borderId="57" xfId="2" applyNumberFormat="1" applyFont="1" applyFill="1" applyBorder="1"/>
    <xf numFmtId="44" fontId="2" fillId="0" borderId="20" xfId="2" applyNumberFormat="1" applyFont="1" applyFill="1" applyBorder="1"/>
    <xf numFmtId="44" fontId="2" fillId="0" borderId="58" xfId="0" applyNumberFormat="1" applyFont="1" applyFill="1" applyBorder="1"/>
    <xf numFmtId="0" fontId="9" fillId="0" borderId="18" xfId="0" applyFont="1" applyBorder="1" applyAlignment="1">
      <alignment horizontal="center"/>
    </xf>
    <xf numFmtId="44" fontId="2" fillId="0" borderId="55" xfId="2" applyNumberFormat="1" applyFont="1" applyFill="1" applyBorder="1"/>
    <xf numFmtId="44" fontId="2" fillId="0" borderId="34" xfId="2" applyNumberFormat="1" applyFont="1" applyFill="1" applyBorder="1"/>
    <xf numFmtId="44" fontId="2" fillId="0" borderId="56" xfId="2" applyNumberFormat="1" applyFont="1" applyFill="1" applyBorder="1"/>
    <xf numFmtId="44" fontId="2" fillId="0" borderId="50" xfId="2" applyNumberFormat="1" applyFont="1" applyFill="1" applyBorder="1"/>
    <xf numFmtId="44" fontId="2" fillId="0" borderId="18" xfId="2" applyNumberFormat="1" applyFont="1" applyFill="1" applyBorder="1"/>
    <xf numFmtId="44" fontId="2" fillId="0" borderId="34" xfId="0" applyNumberFormat="1" applyFont="1" applyFill="1" applyBorder="1"/>
    <xf numFmtId="44" fontId="2" fillId="0" borderId="55" xfId="0" applyNumberFormat="1" applyFont="1" applyFill="1" applyBorder="1"/>
    <xf numFmtId="44" fontId="2" fillId="0" borderId="52" xfId="0" applyNumberFormat="1" applyFont="1" applyFill="1" applyBorder="1"/>
    <xf numFmtId="44" fontId="2" fillId="0" borderId="3" xfId="0" applyNumberFormat="1" applyFont="1" applyFill="1" applyBorder="1"/>
    <xf numFmtId="44" fontId="1" fillId="0" borderId="54" xfId="0" applyNumberFormat="1" applyFont="1" applyFill="1" applyBorder="1"/>
    <xf numFmtId="44" fontId="1" fillId="0" borderId="3" xfId="0" applyNumberFormat="1" applyFont="1" applyFill="1" applyBorder="1"/>
    <xf numFmtId="0" fontId="16" fillId="12" borderId="39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6" fillId="12" borderId="39" xfId="0" applyFont="1" applyFill="1" applyBorder="1" applyAlignment="1">
      <alignment horizontal="left"/>
    </xf>
    <xf numFmtId="0" fontId="16" fillId="12" borderId="18" xfId="0" applyFont="1" applyFill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4" fontId="2" fillId="3" borderId="51" xfId="2" applyNumberFormat="1" applyFont="1" applyFill="1" applyBorder="1"/>
    <xf numFmtId="44" fontId="1" fillId="3" borderId="5" xfId="0" applyNumberFormat="1" applyFont="1" applyFill="1" applyBorder="1"/>
    <xf numFmtId="44" fontId="1" fillId="3" borderId="0" xfId="0" applyNumberFormat="1" applyFont="1" applyFill="1" applyBorder="1"/>
    <xf numFmtId="0" fontId="9" fillId="0" borderId="25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7" fillId="4" borderId="13" xfId="0" applyFont="1" applyFill="1" applyBorder="1"/>
    <xf numFmtId="0" fontId="9" fillId="4" borderId="6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61" xfId="0" applyFont="1" applyFill="1" applyBorder="1" applyAlignment="1">
      <alignment horizontal="center"/>
    </xf>
    <xf numFmtId="0" fontId="10" fillId="10" borderId="37" xfId="0" applyFont="1" applyFill="1" applyBorder="1"/>
    <xf numFmtId="0" fontId="5" fillId="0" borderId="2" xfId="0" applyFont="1" applyBorder="1" applyAlignment="1">
      <alignment horizontal="center"/>
    </xf>
    <xf numFmtId="0" fontId="2" fillId="10" borderId="38" xfId="0" applyFont="1" applyFill="1" applyBorder="1" applyAlignment="1">
      <alignment horizontal="left" vertical="center"/>
    </xf>
    <xf numFmtId="0" fontId="2" fillId="10" borderId="62" xfId="0" applyFont="1" applyFill="1" applyBorder="1" applyAlignment="1">
      <alignment horizontal="center"/>
    </xf>
    <xf numFmtId="0" fontId="10" fillId="10" borderId="16" xfId="0" applyFont="1" applyFill="1" applyBorder="1" applyAlignment="1">
      <alignment horizontal="center"/>
    </xf>
    <xf numFmtId="0" fontId="2" fillId="10" borderId="38" xfId="0" applyFont="1" applyFill="1" applyBorder="1" applyAlignment="1">
      <alignment horizontal="left"/>
    </xf>
    <xf numFmtId="0" fontId="10" fillId="10" borderId="0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left"/>
    </xf>
    <xf numFmtId="0" fontId="10" fillId="10" borderId="43" xfId="0" applyFont="1" applyFill="1" applyBorder="1" applyAlignment="1">
      <alignment horizontal="center"/>
    </xf>
    <xf numFmtId="0" fontId="16" fillId="12" borderId="18" xfId="0" applyFont="1" applyFill="1" applyBorder="1" applyAlignment="1">
      <alignment horizontal="left" vertical="center"/>
    </xf>
    <xf numFmtId="0" fontId="17" fillId="10" borderId="15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left"/>
    </xf>
    <xf numFmtId="0" fontId="1" fillId="0" borderId="8" xfId="0" applyFont="1" applyFill="1" applyBorder="1"/>
    <xf numFmtId="0" fontId="1" fillId="0" borderId="1" xfId="0" applyFont="1" applyFill="1" applyBorder="1"/>
    <xf numFmtId="0" fontId="1" fillId="0" borderId="54" xfId="0" applyFont="1" applyFill="1" applyBorder="1"/>
    <xf numFmtId="0" fontId="1" fillId="0" borderId="3" xfId="0" applyFont="1" applyFill="1" applyBorder="1"/>
    <xf numFmtId="0" fontId="4" fillId="12" borderId="49" xfId="0" applyFont="1" applyFill="1" applyBorder="1" applyAlignment="1">
      <alignment horizontal="center" vertical="top"/>
    </xf>
    <xf numFmtId="0" fontId="4" fillId="12" borderId="44" xfId="0" applyFont="1" applyFill="1" applyBorder="1" applyAlignment="1">
      <alignment horizontal="center" vertical="top"/>
    </xf>
    <xf numFmtId="0" fontId="4" fillId="12" borderId="52" xfId="0" applyFont="1" applyFill="1" applyBorder="1" applyAlignment="1">
      <alignment horizontal="center" vertical="top"/>
    </xf>
    <xf numFmtId="0" fontId="1" fillId="12" borderId="35" xfId="0" applyFont="1" applyFill="1" applyBorder="1" applyAlignment="1">
      <alignment horizontal="center" vertical="top"/>
    </xf>
    <xf numFmtId="0" fontId="1" fillId="12" borderId="27" xfId="0" applyFont="1" applyFill="1" applyBorder="1" applyAlignment="1">
      <alignment horizontal="center" vertical="top"/>
    </xf>
    <xf numFmtId="0" fontId="1" fillId="12" borderId="34" xfId="0" applyFont="1" applyFill="1" applyBorder="1" applyAlignment="1">
      <alignment horizontal="center" vertical="top"/>
    </xf>
    <xf numFmtId="1" fontId="1" fillId="12" borderId="38" xfId="0" applyNumberFormat="1" applyFont="1" applyFill="1" applyBorder="1" applyAlignment="1">
      <alignment horizontal="center" vertical="top"/>
    </xf>
    <xf numFmtId="1" fontId="1" fillId="12" borderId="27" xfId="0" applyNumberFormat="1" applyFont="1" applyFill="1" applyBorder="1" applyAlignment="1">
      <alignment horizontal="center" vertical="top"/>
    </xf>
    <xf numFmtId="1" fontId="1" fillId="12" borderId="34" xfId="0" applyNumberFormat="1" applyFont="1" applyFill="1" applyBorder="1" applyAlignment="1">
      <alignment horizontal="center" vertical="top"/>
    </xf>
    <xf numFmtId="0" fontId="5" fillId="0" borderId="23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" fontId="1" fillId="0" borderId="38" xfId="0" applyNumberFormat="1" applyFont="1" applyBorder="1" applyAlignment="1">
      <alignment horizontal="center" vertical="top"/>
    </xf>
    <xf numFmtId="1" fontId="1" fillId="0" borderId="27" xfId="0" applyNumberFormat="1" applyFont="1" applyBorder="1" applyAlignment="1">
      <alignment horizontal="center" vertical="top"/>
    </xf>
    <xf numFmtId="0" fontId="1" fillId="0" borderId="5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12" borderId="59" xfId="0" applyFont="1" applyFill="1" applyBorder="1" applyAlignment="1">
      <alignment horizontal="center" vertical="top"/>
    </xf>
    <xf numFmtId="0" fontId="1" fillId="12" borderId="43" xfId="0" applyFont="1" applyFill="1" applyBorder="1" applyAlignment="1">
      <alignment horizontal="center" vertical="top"/>
    </xf>
    <xf numFmtId="0" fontId="1" fillId="12" borderId="55" xfId="0" applyFont="1" applyFill="1" applyBorder="1" applyAlignment="1">
      <alignment horizontal="center" vertical="top"/>
    </xf>
    <xf numFmtId="1" fontId="1" fillId="12" borderId="39" xfId="0" applyNumberFormat="1" applyFont="1" applyFill="1" applyBorder="1" applyAlignment="1">
      <alignment horizontal="center" vertical="top"/>
    </xf>
    <xf numFmtId="0" fontId="4" fillId="0" borderId="49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4" fillId="0" borderId="52" xfId="0" applyFont="1" applyFill="1" applyBorder="1" applyAlignment="1">
      <alignment horizontal="center" vertical="top"/>
    </xf>
    <xf numFmtId="0" fontId="10" fillId="0" borderId="3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8" xfId="0" applyFont="1" applyFill="1" applyBorder="1" applyAlignment="1">
      <alignment horizontal="center" vertical="top"/>
    </xf>
    <xf numFmtId="0" fontId="10" fillId="0" borderId="39" xfId="0" applyFont="1" applyFill="1" applyBorder="1" applyAlignment="1">
      <alignment horizontal="center" vertical="top"/>
    </xf>
    <xf numFmtId="0" fontId="15" fillId="0" borderId="38" xfId="0" applyFont="1" applyFill="1" applyBorder="1" applyAlignment="1">
      <alignment horizontal="center" vertical="top"/>
    </xf>
    <xf numFmtId="0" fontId="15" fillId="0" borderId="39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13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top"/>
    </xf>
    <xf numFmtId="0" fontId="15" fillId="0" borderId="27" xfId="0" applyFont="1" applyFill="1" applyBorder="1" applyAlignment="1">
      <alignment horizontal="center" vertical="top"/>
    </xf>
    <xf numFmtId="0" fontId="15" fillId="0" borderId="34" xfId="0" applyFont="1" applyFill="1" applyBorder="1" applyAlignment="1">
      <alignment horizontal="center" vertical="top"/>
    </xf>
    <xf numFmtId="0" fontId="10" fillId="0" borderId="34" xfId="0" applyFont="1" applyFill="1" applyBorder="1" applyAlignment="1">
      <alignment horizontal="center" vertical="top"/>
    </xf>
    <xf numFmtId="0" fontId="13" fillId="0" borderId="3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top"/>
    </xf>
    <xf numFmtId="0" fontId="10" fillId="0" borderId="38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igh School download_2" connectionId="4" xr16:uid="{00000000-0016-0000-00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1"/>
  <sheetViews>
    <sheetView tabSelected="1" zoomScaleNormal="100" zoomScaleSheetLayoutView="80" workbookViewId="0">
      <selection activeCell="F4" sqref="F4:F8"/>
    </sheetView>
  </sheetViews>
  <sheetFormatPr defaultColWidth="9.109375" defaultRowHeight="13.8" x14ac:dyDescent="0.3"/>
  <cols>
    <col min="1" max="1" width="4.5546875" style="6" customWidth="1"/>
    <col min="2" max="2" width="12.44140625" style="2" customWidth="1"/>
    <col min="3" max="3" width="3.88671875" style="2" bestFit="1" customWidth="1"/>
    <col min="4" max="4" width="65.88671875" style="1" bestFit="1" customWidth="1"/>
    <col min="5" max="5" width="11.5546875" style="2" bestFit="1" customWidth="1"/>
    <col min="6" max="6" width="9.88671875" style="2" customWidth="1"/>
    <col min="7" max="7" width="9.109375" style="2" customWidth="1"/>
    <col min="8" max="27" width="14.88671875" style="1" customWidth="1"/>
    <col min="28" max="31" width="15" style="1" customWidth="1"/>
    <col min="32" max="16384" width="9.109375" style="1"/>
  </cols>
  <sheetData>
    <row r="1" spans="1:31" s="79" customFormat="1" ht="84.6" customHeight="1" thickBot="1" x14ac:dyDescent="0.35">
      <c r="A1" s="90" t="s">
        <v>2</v>
      </c>
      <c r="B1" s="91" t="s">
        <v>3</v>
      </c>
      <c r="C1" s="92" t="s">
        <v>0</v>
      </c>
      <c r="D1" s="93" t="s">
        <v>10</v>
      </c>
      <c r="E1" s="94" t="s">
        <v>1</v>
      </c>
      <c r="F1" s="91" t="s">
        <v>39</v>
      </c>
      <c r="G1" s="95" t="s">
        <v>40</v>
      </c>
      <c r="H1" s="66" t="s">
        <v>12</v>
      </c>
      <c r="I1" s="67" t="s">
        <v>13</v>
      </c>
      <c r="J1" s="67" t="s">
        <v>14</v>
      </c>
      <c r="K1" s="68" t="s">
        <v>15</v>
      </c>
      <c r="L1" s="69" t="s">
        <v>33</v>
      </c>
      <c r="M1" s="70" t="s">
        <v>34</v>
      </c>
      <c r="N1" s="70" t="s">
        <v>35</v>
      </c>
      <c r="O1" s="80" t="s">
        <v>36</v>
      </c>
      <c r="P1" s="84" t="s">
        <v>16</v>
      </c>
      <c r="Q1" s="84" t="s">
        <v>17</v>
      </c>
      <c r="R1" s="84" t="s">
        <v>18</v>
      </c>
      <c r="S1" s="84" t="s">
        <v>19</v>
      </c>
      <c r="T1" s="82" t="s">
        <v>20</v>
      </c>
      <c r="U1" s="71" t="s">
        <v>21</v>
      </c>
      <c r="V1" s="71" t="s">
        <v>22</v>
      </c>
      <c r="W1" s="72" t="s">
        <v>23</v>
      </c>
      <c r="X1" s="73" t="s">
        <v>27</v>
      </c>
      <c r="Y1" s="74" t="s">
        <v>24</v>
      </c>
      <c r="Z1" s="74" t="s">
        <v>25</v>
      </c>
      <c r="AA1" s="75" t="s">
        <v>26</v>
      </c>
      <c r="AB1" s="76" t="s">
        <v>28</v>
      </c>
      <c r="AC1" s="77" t="s">
        <v>29</v>
      </c>
      <c r="AD1" s="77" t="s">
        <v>30</v>
      </c>
      <c r="AE1" s="78" t="s">
        <v>31</v>
      </c>
    </row>
    <row r="2" spans="1:31" ht="15" customHeight="1" thickBot="1" x14ac:dyDescent="0.35">
      <c r="A2" s="7"/>
      <c r="B2" s="4"/>
      <c r="C2" s="4"/>
      <c r="D2" s="5" t="s">
        <v>11</v>
      </c>
      <c r="E2" s="4"/>
      <c r="F2" s="4"/>
      <c r="G2" s="4"/>
      <c r="H2" s="28"/>
      <c r="I2" s="29"/>
      <c r="J2" s="29"/>
      <c r="K2" s="30"/>
      <c r="L2" s="29"/>
      <c r="M2" s="29"/>
      <c r="N2" s="29"/>
      <c r="O2" s="29"/>
      <c r="P2" s="85"/>
      <c r="Q2" s="29"/>
      <c r="R2" s="29"/>
      <c r="S2" s="86"/>
      <c r="T2" s="29"/>
      <c r="U2" s="29"/>
      <c r="V2" s="29"/>
      <c r="W2" s="30"/>
      <c r="X2" s="28"/>
      <c r="Y2" s="29"/>
      <c r="Z2" s="29"/>
      <c r="AA2" s="30"/>
      <c r="AB2" s="28"/>
      <c r="AC2" s="29"/>
      <c r="AD2" s="29"/>
      <c r="AE2" s="30"/>
    </row>
    <row r="3" spans="1:31" s="3" customFormat="1" ht="15" customHeight="1" x14ac:dyDescent="0.3">
      <c r="A3" s="200">
        <v>1</v>
      </c>
      <c r="B3" s="203">
        <v>138601</v>
      </c>
      <c r="C3" s="203">
        <v>8</v>
      </c>
      <c r="D3" s="36" t="s">
        <v>68</v>
      </c>
      <c r="E3" s="24"/>
      <c r="F3" s="31"/>
      <c r="G3" s="32"/>
      <c r="H3" s="9"/>
      <c r="I3" s="9"/>
      <c r="J3" s="9"/>
      <c r="K3" s="10"/>
      <c r="L3" s="9"/>
      <c r="M3" s="9"/>
      <c r="N3" s="9"/>
      <c r="O3" s="9"/>
      <c r="P3" s="87"/>
      <c r="Q3" s="9"/>
      <c r="R3" s="9"/>
      <c r="S3" s="88"/>
      <c r="T3" s="9"/>
      <c r="U3" s="9"/>
      <c r="V3" s="9"/>
      <c r="W3" s="10"/>
      <c r="X3" s="8"/>
      <c r="Y3" s="9"/>
      <c r="Z3" s="9"/>
      <c r="AA3" s="10"/>
      <c r="AB3" s="11"/>
      <c r="AC3" s="12"/>
      <c r="AD3" s="12"/>
      <c r="AE3" s="13"/>
    </row>
    <row r="4" spans="1:31" s="3" customFormat="1" ht="15" customHeight="1" x14ac:dyDescent="0.3">
      <c r="A4" s="201"/>
      <c r="B4" s="204"/>
      <c r="C4" s="204"/>
      <c r="D4" s="37" t="s">
        <v>70</v>
      </c>
      <c r="E4" s="34" t="s">
        <v>78</v>
      </c>
      <c r="F4" s="217" t="s">
        <v>38</v>
      </c>
      <c r="G4" s="218" t="s">
        <v>37</v>
      </c>
      <c r="H4" s="33"/>
      <c r="I4" s="14"/>
      <c r="J4" s="14"/>
      <c r="K4" s="15">
        <f>H4+(I4*48)+(J4*48)</f>
        <v>0</v>
      </c>
      <c r="L4" s="22"/>
      <c r="M4" s="27"/>
      <c r="N4" s="22"/>
      <c r="O4" s="21">
        <f>L4+(M4*48)+(N4*48)</f>
        <v>0</v>
      </c>
      <c r="P4" s="18"/>
      <c r="Q4" s="18"/>
      <c r="R4" s="18"/>
      <c r="S4" s="118">
        <f>P4+(Q4*48)+(R4*48)</f>
        <v>0</v>
      </c>
      <c r="T4" s="25"/>
      <c r="U4" s="17"/>
      <c r="V4" s="17"/>
      <c r="W4" s="15">
        <f>T4+(U4*48)+(V4*48)</f>
        <v>0</v>
      </c>
      <c r="X4" s="16"/>
      <c r="Y4" s="17"/>
      <c r="Z4" s="18"/>
      <c r="AA4" s="15">
        <f>X4+(Y4*48)+(Z4*48)</f>
        <v>0</v>
      </c>
      <c r="AB4" s="11"/>
      <c r="AC4" s="12"/>
      <c r="AD4" s="12"/>
      <c r="AE4" s="13"/>
    </row>
    <row r="5" spans="1:31" s="3" customFormat="1" ht="15" customHeight="1" x14ac:dyDescent="0.3">
      <c r="A5" s="201"/>
      <c r="B5" s="204"/>
      <c r="C5" s="204"/>
      <c r="D5" s="40" t="s">
        <v>71</v>
      </c>
      <c r="E5" s="35" t="s">
        <v>4</v>
      </c>
      <c r="F5" s="217"/>
      <c r="G5" s="218"/>
      <c r="H5" s="33"/>
      <c r="I5" s="14"/>
      <c r="J5" s="14"/>
      <c r="K5" s="15">
        <f>H5+(I5*48)+(J5*48)</f>
        <v>0</v>
      </c>
      <c r="L5" s="22"/>
      <c r="M5" s="14"/>
      <c r="N5" s="22"/>
      <c r="O5" s="21">
        <f>L5+(M5*48)+(N5*48)</f>
        <v>0</v>
      </c>
      <c r="P5" s="17"/>
      <c r="Q5" s="17"/>
      <c r="R5" s="17"/>
      <c r="S5" s="15">
        <f>P5+(Q5*48)+(R5*48)</f>
        <v>0</v>
      </c>
      <c r="T5" s="25"/>
      <c r="U5" s="17"/>
      <c r="V5" s="17"/>
      <c r="W5" s="15">
        <f>T5+(U5*48)+(V5*48)</f>
        <v>0</v>
      </c>
      <c r="X5" s="16"/>
      <c r="Y5" s="17"/>
      <c r="Z5" s="18"/>
      <c r="AA5" s="15">
        <f>X5+(Y5*48)+(Z5*48)</f>
        <v>0</v>
      </c>
      <c r="AB5" s="11"/>
      <c r="AC5" s="12"/>
      <c r="AD5" s="12"/>
      <c r="AE5" s="13"/>
    </row>
    <row r="6" spans="1:31" s="3" customFormat="1" ht="15" customHeight="1" x14ac:dyDescent="0.3">
      <c r="A6" s="201"/>
      <c r="B6" s="204"/>
      <c r="C6" s="204"/>
      <c r="D6" s="37" t="s">
        <v>72</v>
      </c>
      <c r="E6" s="35" t="s">
        <v>5</v>
      </c>
      <c r="F6" s="217"/>
      <c r="G6" s="218"/>
      <c r="H6" s="33"/>
      <c r="I6" s="14"/>
      <c r="J6" s="14"/>
      <c r="K6" s="15">
        <f>H6+(I6*48)+(J6*48)</f>
        <v>0</v>
      </c>
      <c r="L6" s="22"/>
      <c r="M6" s="14"/>
      <c r="N6" s="22"/>
      <c r="O6" s="21">
        <f>L6+(M6*48)+(N6*48)</f>
        <v>0</v>
      </c>
      <c r="P6" s="17"/>
      <c r="Q6" s="17"/>
      <c r="R6" s="17"/>
      <c r="S6" s="15">
        <f>P6+(Q6*48)+(R6*48)</f>
        <v>0</v>
      </c>
      <c r="T6" s="25"/>
      <c r="U6" s="17"/>
      <c r="V6" s="17"/>
      <c r="W6" s="15">
        <f>T6+(U6*48)+(V6*48)</f>
        <v>0</v>
      </c>
      <c r="X6" s="16"/>
      <c r="Y6" s="17"/>
      <c r="Z6" s="18"/>
      <c r="AA6" s="15">
        <f>X6+(Y6*48)+(Z6*48)</f>
        <v>0</v>
      </c>
      <c r="AB6" s="11"/>
      <c r="AC6" s="12"/>
      <c r="AD6" s="12"/>
      <c r="AE6" s="13"/>
    </row>
    <row r="7" spans="1:31" s="3" customFormat="1" ht="15" customHeight="1" x14ac:dyDescent="0.3">
      <c r="A7" s="201"/>
      <c r="B7" s="204"/>
      <c r="C7" s="204"/>
      <c r="D7" s="37" t="s">
        <v>289</v>
      </c>
      <c r="E7" s="35" t="s">
        <v>6</v>
      </c>
      <c r="F7" s="217"/>
      <c r="G7" s="218"/>
      <c r="H7" s="33"/>
      <c r="I7" s="14"/>
      <c r="J7" s="14"/>
      <c r="K7" s="15">
        <f>H7+(I7*48)+(J7*48)</f>
        <v>0</v>
      </c>
      <c r="L7" s="22"/>
      <c r="M7" s="14"/>
      <c r="N7" s="22"/>
      <c r="O7" s="21">
        <f>L7+(M7*48)+(N7*48)</f>
        <v>0</v>
      </c>
      <c r="P7" s="17"/>
      <c r="Q7" s="17"/>
      <c r="R7" s="17"/>
      <c r="S7" s="15">
        <f>P7+(Q7*48)+(R7*48)</f>
        <v>0</v>
      </c>
      <c r="T7" s="25"/>
      <c r="U7" s="17"/>
      <c r="V7" s="17"/>
      <c r="W7" s="15">
        <f>T7+(U7*48)+(V7*48)</f>
        <v>0</v>
      </c>
      <c r="X7" s="16"/>
      <c r="Y7" s="17"/>
      <c r="Z7" s="18"/>
      <c r="AA7" s="15">
        <f>X7+(Y7*48)+(Z7*48)</f>
        <v>0</v>
      </c>
      <c r="AB7" s="11"/>
      <c r="AC7" s="12"/>
      <c r="AD7" s="12"/>
      <c r="AE7" s="13"/>
    </row>
    <row r="8" spans="1:31" s="3" customFormat="1" ht="15" customHeight="1" thickBot="1" x14ac:dyDescent="0.35">
      <c r="A8" s="201"/>
      <c r="B8" s="204"/>
      <c r="C8" s="204"/>
      <c r="D8" s="37" t="s">
        <v>73</v>
      </c>
      <c r="E8" s="35" t="s">
        <v>7</v>
      </c>
      <c r="F8" s="217"/>
      <c r="G8" s="218"/>
      <c r="H8" s="33"/>
      <c r="I8" s="14"/>
      <c r="J8" s="14"/>
      <c r="K8" s="15">
        <f>H8+(I8*48)+(J8*48)</f>
        <v>0</v>
      </c>
      <c r="L8" s="22"/>
      <c r="M8" s="14"/>
      <c r="N8" s="22"/>
      <c r="O8" s="21">
        <f>L8+(M8*48)+(N8*48)</f>
        <v>0</v>
      </c>
      <c r="P8" s="17"/>
      <c r="Q8" s="17"/>
      <c r="R8" s="17"/>
      <c r="S8" s="15">
        <f>P8+(Q8*48)+(R8*48)</f>
        <v>0</v>
      </c>
      <c r="T8" s="25"/>
      <c r="U8" s="17"/>
      <c r="V8" s="17"/>
      <c r="W8" s="15">
        <f>T8+(U8*48)+(V8*48)</f>
        <v>0</v>
      </c>
      <c r="X8" s="16"/>
      <c r="Y8" s="17"/>
      <c r="Z8" s="18"/>
      <c r="AA8" s="15">
        <f>X8+(Y8*48)+(Z8*48)</f>
        <v>0</v>
      </c>
      <c r="AB8" s="11"/>
      <c r="AC8" s="12"/>
      <c r="AD8" s="12"/>
      <c r="AE8" s="13"/>
    </row>
    <row r="9" spans="1:31" s="3" customFormat="1" ht="15" customHeight="1" x14ac:dyDescent="0.3">
      <c r="A9" s="209">
        <v>2</v>
      </c>
      <c r="B9" s="207">
        <v>138726</v>
      </c>
      <c r="C9" s="205">
        <v>10</v>
      </c>
      <c r="D9" s="36" t="s">
        <v>41</v>
      </c>
      <c r="E9" s="31"/>
      <c r="F9" s="31"/>
      <c r="G9" s="32"/>
      <c r="H9" s="9"/>
      <c r="I9" s="9"/>
      <c r="J9" s="9"/>
      <c r="K9" s="10"/>
      <c r="L9" s="9"/>
      <c r="M9" s="9"/>
      <c r="N9" s="9"/>
      <c r="O9" s="9"/>
      <c r="P9" s="87"/>
      <c r="Q9" s="9"/>
      <c r="R9" s="9"/>
      <c r="S9" s="10"/>
      <c r="T9" s="9"/>
      <c r="U9" s="9"/>
      <c r="V9" s="9"/>
      <c r="W9" s="10"/>
      <c r="X9" s="8"/>
      <c r="Y9" s="9"/>
      <c r="Z9" s="9"/>
      <c r="AA9" s="10"/>
      <c r="AB9" s="8"/>
      <c r="AC9" s="9"/>
      <c r="AD9" s="9"/>
      <c r="AE9" s="10"/>
    </row>
    <row r="10" spans="1:31" s="3" customFormat="1" ht="15" customHeight="1" x14ac:dyDescent="0.3">
      <c r="A10" s="210"/>
      <c r="B10" s="208"/>
      <c r="C10" s="206"/>
      <c r="D10" s="37" t="s">
        <v>42</v>
      </c>
      <c r="E10" s="42" t="s">
        <v>5</v>
      </c>
      <c r="F10" s="211" t="s">
        <v>38</v>
      </c>
      <c r="G10" s="214" t="s">
        <v>37</v>
      </c>
      <c r="H10" s="33"/>
      <c r="I10" s="14"/>
      <c r="J10" s="14"/>
      <c r="K10" s="15">
        <f>H10+(I10*48)+(J10*48)</f>
        <v>0</v>
      </c>
      <c r="L10" s="22"/>
      <c r="M10" s="27"/>
      <c r="N10" s="22"/>
      <c r="O10" s="21">
        <f>L10+(M10*48)+(N10*48)</f>
        <v>0</v>
      </c>
      <c r="P10" s="17"/>
      <c r="Q10" s="17"/>
      <c r="R10" s="17"/>
      <c r="S10" s="15">
        <f>P10+(Q10*48)+(R10*48)</f>
        <v>0</v>
      </c>
      <c r="T10" s="25"/>
      <c r="U10" s="17"/>
      <c r="V10" s="17"/>
      <c r="W10" s="15">
        <f>T10+(U10*48)+(V10*48)</f>
        <v>0</v>
      </c>
      <c r="X10" s="16"/>
      <c r="Y10" s="17"/>
      <c r="Z10" s="18"/>
      <c r="AA10" s="15">
        <f>X10+(Y10*48)+(Z10*48)</f>
        <v>0</v>
      </c>
      <c r="AB10" s="19"/>
      <c r="AC10" s="20"/>
      <c r="AD10" s="20"/>
      <c r="AE10" s="15">
        <f>AB10+(AC10*48)+(AD10*48)</f>
        <v>0</v>
      </c>
    </row>
    <row r="11" spans="1:31" s="3" customFormat="1" ht="15" customHeight="1" x14ac:dyDescent="0.3">
      <c r="A11" s="210"/>
      <c r="B11" s="208"/>
      <c r="C11" s="206"/>
      <c r="D11" s="38" t="s">
        <v>43</v>
      </c>
      <c r="E11" s="43" t="s">
        <v>7</v>
      </c>
      <c r="F11" s="212"/>
      <c r="G11" s="215"/>
      <c r="H11" s="33"/>
      <c r="I11" s="14"/>
      <c r="J11" s="14"/>
      <c r="K11" s="15">
        <f>H11+(I11*48)+(J11*48)</f>
        <v>0</v>
      </c>
      <c r="L11" s="22"/>
      <c r="M11" s="14"/>
      <c r="N11" s="22"/>
      <c r="O11" s="21">
        <f>L11+(M11*48)+(N11*48)</f>
        <v>0</v>
      </c>
      <c r="P11" s="17"/>
      <c r="Q11" s="17"/>
      <c r="R11" s="17"/>
      <c r="S11" s="15">
        <f>P11+(Q11*48)+(R11*48)</f>
        <v>0</v>
      </c>
      <c r="T11" s="25"/>
      <c r="U11" s="17"/>
      <c r="V11" s="17"/>
      <c r="W11" s="15">
        <f>T11+(U11*48)+(V11*48)</f>
        <v>0</v>
      </c>
      <c r="X11" s="16"/>
      <c r="Y11" s="17"/>
      <c r="Z11" s="18"/>
      <c r="AA11" s="15">
        <f>X11+(Y11*48)+(Z11*48)</f>
        <v>0</v>
      </c>
      <c r="AB11" s="19"/>
      <c r="AC11" s="20"/>
      <c r="AD11" s="20"/>
      <c r="AE11" s="15">
        <f>AB11+(AC11*48)+(AD11*48)</f>
        <v>0</v>
      </c>
    </row>
    <row r="12" spans="1:31" s="3" customFormat="1" ht="15" customHeight="1" x14ac:dyDescent="0.3">
      <c r="A12" s="210"/>
      <c r="B12" s="208"/>
      <c r="C12" s="206"/>
      <c r="D12" s="38" t="s">
        <v>44</v>
      </c>
      <c r="E12" s="43" t="s">
        <v>57</v>
      </c>
      <c r="F12" s="212"/>
      <c r="G12" s="215"/>
      <c r="H12" s="33"/>
      <c r="I12" s="14"/>
      <c r="J12" s="14"/>
      <c r="K12" s="15">
        <f>H12+(I12*48)+(J12*48)</f>
        <v>0</v>
      </c>
      <c r="L12" s="22"/>
      <c r="M12" s="14"/>
      <c r="N12" s="22"/>
      <c r="O12" s="21">
        <f>L12+(M12*48)+(N12*48)</f>
        <v>0</v>
      </c>
      <c r="P12" s="17"/>
      <c r="Q12" s="17"/>
      <c r="R12" s="17"/>
      <c r="S12" s="15">
        <f>P12+(Q12*48)+(R12*48)</f>
        <v>0</v>
      </c>
      <c r="T12" s="25"/>
      <c r="U12" s="17"/>
      <c r="V12" s="17"/>
      <c r="W12" s="15">
        <f>T12+(U12*48)+(V12*48)</f>
        <v>0</v>
      </c>
      <c r="X12" s="16"/>
      <c r="Y12" s="17"/>
      <c r="Z12" s="18"/>
      <c r="AA12" s="15">
        <f>X12+(Y12*48)+(Z12*48)</f>
        <v>0</v>
      </c>
      <c r="AB12" s="19"/>
      <c r="AC12" s="20"/>
      <c r="AD12" s="20"/>
      <c r="AE12" s="15">
        <f>AB12+(AC12*48)+(AD12*48)</f>
        <v>0</v>
      </c>
    </row>
    <row r="13" spans="1:31" s="3" customFormat="1" ht="15" customHeight="1" x14ac:dyDescent="0.3">
      <c r="A13" s="210"/>
      <c r="B13" s="208"/>
      <c r="C13" s="206"/>
      <c r="D13" s="38" t="s">
        <v>63</v>
      </c>
      <c r="E13" s="43" t="s">
        <v>32</v>
      </c>
      <c r="F13" s="212"/>
      <c r="G13" s="215"/>
      <c r="H13" s="33"/>
      <c r="I13" s="14"/>
      <c r="J13" s="14"/>
      <c r="K13" s="15">
        <f>H13+(I13*48)+(J13*48)</f>
        <v>0</v>
      </c>
      <c r="L13" s="22"/>
      <c r="M13" s="14"/>
      <c r="N13" s="22"/>
      <c r="O13" s="21">
        <f>L13+(M13*48)+(N13*48)</f>
        <v>0</v>
      </c>
      <c r="P13" s="17"/>
      <c r="Q13" s="17"/>
      <c r="R13" s="17"/>
      <c r="S13" s="15">
        <f>P13+(Q13*48)+(R13*48)</f>
        <v>0</v>
      </c>
      <c r="T13" s="25"/>
      <c r="U13" s="17"/>
      <c r="V13" s="17"/>
      <c r="W13" s="15">
        <f>T13+(U13*48)+(V13*48)</f>
        <v>0</v>
      </c>
      <c r="X13" s="16"/>
      <c r="Y13" s="17"/>
      <c r="Z13" s="18"/>
      <c r="AA13" s="15">
        <f>X13+(Y13*48)+(Z13*48)</f>
        <v>0</v>
      </c>
      <c r="AB13" s="19"/>
      <c r="AC13" s="20"/>
      <c r="AD13" s="20"/>
      <c r="AE13" s="15">
        <f>AB13+(AC13*48)+(AD13*48)</f>
        <v>0</v>
      </c>
    </row>
    <row r="14" spans="1:31" s="3" customFormat="1" ht="15" customHeight="1" thickBot="1" x14ac:dyDescent="0.35">
      <c r="A14" s="210"/>
      <c r="B14" s="208"/>
      <c r="C14" s="206"/>
      <c r="D14" s="39" t="s">
        <v>45</v>
      </c>
      <c r="E14" s="44" t="s">
        <v>48</v>
      </c>
      <c r="F14" s="213"/>
      <c r="G14" s="216"/>
      <c r="H14" s="33"/>
      <c r="I14" s="14"/>
      <c r="J14" s="14"/>
      <c r="K14" s="15">
        <f>H14+(I14*48)+(J14*48)</f>
        <v>0</v>
      </c>
      <c r="L14" s="22"/>
      <c r="M14" s="14"/>
      <c r="N14" s="22"/>
      <c r="O14" s="21">
        <f>L14+(M14*48)+(N14*48)</f>
        <v>0</v>
      </c>
      <c r="P14" s="17"/>
      <c r="Q14" s="17"/>
      <c r="R14" s="17"/>
      <c r="S14" s="15">
        <f>P14+(Q14*48)+(R14*48)</f>
        <v>0</v>
      </c>
      <c r="T14" s="25"/>
      <c r="U14" s="17"/>
      <c r="V14" s="17"/>
      <c r="W14" s="15">
        <f>T14+(U14*48)+(V14*48)</f>
        <v>0</v>
      </c>
      <c r="X14" s="16"/>
      <c r="Y14" s="17"/>
      <c r="Z14" s="18"/>
      <c r="AA14" s="15">
        <f>X14+(Y14*48)+(Z14*48)</f>
        <v>0</v>
      </c>
      <c r="AB14" s="19"/>
      <c r="AC14" s="20"/>
      <c r="AD14" s="20"/>
      <c r="AE14" s="15">
        <f>AB14+(AC14*48)+(AD14*48)</f>
        <v>0</v>
      </c>
    </row>
    <row r="15" spans="1:31" s="3" customFormat="1" ht="15" customHeight="1" x14ac:dyDescent="0.3">
      <c r="A15" s="200">
        <v>3</v>
      </c>
      <c r="B15" s="207">
        <v>79240</v>
      </c>
      <c r="C15" s="230">
        <v>10</v>
      </c>
      <c r="D15" s="105" t="s">
        <v>74</v>
      </c>
      <c r="E15" s="103"/>
      <c r="F15" s="103"/>
      <c r="G15" s="104"/>
      <c r="H15" s="9"/>
      <c r="I15" s="9"/>
      <c r="J15" s="9"/>
      <c r="K15" s="10"/>
      <c r="L15" s="9"/>
      <c r="M15" s="9"/>
      <c r="N15" s="9"/>
      <c r="O15" s="9"/>
      <c r="P15" s="87"/>
      <c r="Q15" s="9"/>
      <c r="R15" s="9"/>
      <c r="S15" s="10"/>
      <c r="T15" s="9"/>
      <c r="U15" s="9"/>
      <c r="V15" s="9"/>
      <c r="W15" s="10"/>
      <c r="X15" s="8"/>
      <c r="Y15" s="9"/>
      <c r="Z15" s="9"/>
      <c r="AA15" s="10"/>
      <c r="AB15" s="8"/>
      <c r="AC15" s="9"/>
      <c r="AD15" s="9"/>
      <c r="AE15" s="10"/>
    </row>
    <row r="16" spans="1:31" s="3" customFormat="1" ht="15" customHeight="1" x14ac:dyDescent="0.3">
      <c r="A16" s="201"/>
      <c r="B16" s="208"/>
      <c r="C16" s="231"/>
      <c r="D16" s="37" t="s">
        <v>74</v>
      </c>
      <c r="E16" s="106" t="s">
        <v>6</v>
      </c>
      <c r="F16" s="211" t="s">
        <v>38</v>
      </c>
      <c r="G16" s="214" t="s">
        <v>37</v>
      </c>
      <c r="H16" s="33"/>
      <c r="I16" s="14"/>
      <c r="J16" s="14"/>
      <c r="K16" s="15">
        <f>H16+(I16*48)+(J16*48)</f>
        <v>0</v>
      </c>
      <c r="L16" s="22"/>
      <c r="M16" s="27"/>
      <c r="N16" s="22"/>
      <c r="O16" s="21">
        <f>L16+(M16*48)+(N16*48)</f>
        <v>0</v>
      </c>
      <c r="P16" s="17"/>
      <c r="Q16" s="17"/>
      <c r="R16" s="17"/>
      <c r="S16" s="15">
        <f>P16+(Q16*48)+(R16*48)</f>
        <v>0</v>
      </c>
      <c r="T16" s="25"/>
      <c r="U16" s="17"/>
      <c r="V16" s="17"/>
      <c r="W16" s="15">
        <f>T16+(U16*48)+(V16*48)</f>
        <v>0</v>
      </c>
      <c r="X16" s="16"/>
      <c r="Y16" s="17"/>
      <c r="Z16" s="18"/>
      <c r="AA16" s="15">
        <f>X16+(Y16*48)+(Z16*48)</f>
        <v>0</v>
      </c>
      <c r="AB16" s="19"/>
      <c r="AC16" s="20"/>
      <c r="AD16" s="20"/>
      <c r="AE16" s="15">
        <f>AB16+(AC16*48)+(AD16*48)</f>
        <v>0</v>
      </c>
    </row>
    <row r="17" spans="1:31" s="3" customFormat="1" ht="15" customHeight="1" x14ac:dyDescent="0.3">
      <c r="A17" s="201"/>
      <c r="B17" s="208"/>
      <c r="C17" s="231"/>
      <c r="D17" s="37" t="s">
        <v>75</v>
      </c>
      <c r="E17" s="107" t="s">
        <v>8</v>
      </c>
      <c r="F17" s="212"/>
      <c r="G17" s="215"/>
      <c r="H17" s="33"/>
      <c r="I17" s="14"/>
      <c r="J17" s="14"/>
      <c r="K17" s="15">
        <f>H17+(I17*48)+(J17*48)</f>
        <v>0</v>
      </c>
      <c r="L17" s="22"/>
      <c r="M17" s="14"/>
      <c r="N17" s="22"/>
      <c r="O17" s="21">
        <f>L17+(M17*48)+(N17*48)</f>
        <v>0</v>
      </c>
      <c r="P17" s="17"/>
      <c r="Q17" s="17"/>
      <c r="R17" s="17"/>
      <c r="S17" s="15">
        <f>P17+(Q17*48)+(R17*48)</f>
        <v>0</v>
      </c>
      <c r="T17" s="25"/>
      <c r="U17" s="17"/>
      <c r="V17" s="17"/>
      <c r="W17" s="15">
        <f>T17+(U17*48)+(V17*48)</f>
        <v>0</v>
      </c>
      <c r="X17" s="16"/>
      <c r="Y17" s="17"/>
      <c r="Z17" s="18"/>
      <c r="AA17" s="15">
        <f>X17+(Y17*48)+(Z17*48)</f>
        <v>0</v>
      </c>
      <c r="AB17" s="19"/>
      <c r="AC17" s="20"/>
      <c r="AD17" s="20"/>
      <c r="AE17" s="15">
        <f>AB17+(AC17*48)+(AD17*48)</f>
        <v>0</v>
      </c>
    </row>
    <row r="18" spans="1:31" s="3" customFormat="1" ht="15" customHeight="1" x14ac:dyDescent="0.3">
      <c r="A18" s="201"/>
      <c r="B18" s="208"/>
      <c r="C18" s="231"/>
      <c r="D18" s="37" t="s">
        <v>76</v>
      </c>
      <c r="E18" s="107" t="s">
        <v>9</v>
      </c>
      <c r="F18" s="212"/>
      <c r="G18" s="215"/>
      <c r="H18" s="33"/>
      <c r="I18" s="14"/>
      <c r="J18" s="14"/>
      <c r="K18" s="15">
        <f>H18+(I18*48)+(J18*48)</f>
        <v>0</v>
      </c>
      <c r="L18" s="22"/>
      <c r="M18" s="14"/>
      <c r="N18" s="22"/>
      <c r="O18" s="21">
        <f>L18+(M18*48)+(N18*48)</f>
        <v>0</v>
      </c>
      <c r="P18" s="17"/>
      <c r="Q18" s="17"/>
      <c r="R18" s="17"/>
      <c r="S18" s="15">
        <f>P18+(Q18*48)+(R18*48)</f>
        <v>0</v>
      </c>
      <c r="T18" s="25"/>
      <c r="U18" s="17"/>
      <c r="V18" s="17"/>
      <c r="W18" s="15">
        <f>T18+(U18*48)+(V18*48)</f>
        <v>0</v>
      </c>
      <c r="X18" s="16"/>
      <c r="Y18" s="17"/>
      <c r="Z18" s="18"/>
      <c r="AA18" s="15">
        <f>X18+(Y18*48)+(Z18*48)</f>
        <v>0</v>
      </c>
      <c r="AB18" s="19"/>
      <c r="AC18" s="20"/>
      <c r="AD18" s="20"/>
      <c r="AE18" s="15">
        <f>AB18+(AC18*48)+(AD18*48)</f>
        <v>0</v>
      </c>
    </row>
    <row r="19" spans="1:31" s="3" customFormat="1" ht="15" customHeight="1" x14ac:dyDescent="0.3">
      <c r="A19" s="201"/>
      <c r="B19" s="208"/>
      <c r="C19" s="231"/>
      <c r="D19" s="37" t="s">
        <v>77</v>
      </c>
      <c r="E19" s="107" t="s">
        <v>32</v>
      </c>
      <c r="F19" s="212"/>
      <c r="G19" s="215"/>
      <c r="H19" s="33"/>
      <c r="I19" s="14"/>
      <c r="J19" s="14"/>
      <c r="K19" s="15">
        <f>H19+(I19*48)+(J19*48)</f>
        <v>0</v>
      </c>
      <c r="L19" s="22"/>
      <c r="M19" s="14"/>
      <c r="N19" s="22"/>
      <c r="O19" s="21">
        <f>L19+(M19*48)+(N19*48)</f>
        <v>0</v>
      </c>
      <c r="P19" s="17"/>
      <c r="Q19" s="17"/>
      <c r="R19" s="17"/>
      <c r="S19" s="15">
        <f>P19+(Q19*48)+(R19*48)</f>
        <v>0</v>
      </c>
      <c r="T19" s="25"/>
      <c r="U19" s="17"/>
      <c r="V19" s="17"/>
      <c r="W19" s="15">
        <f>T19+(U19*48)+(V19*48)</f>
        <v>0</v>
      </c>
      <c r="X19" s="16"/>
      <c r="Y19" s="17"/>
      <c r="Z19" s="18"/>
      <c r="AA19" s="15">
        <f>X19+(Y19*48)+(Z19*48)</f>
        <v>0</v>
      </c>
      <c r="AB19" s="19"/>
      <c r="AC19" s="20"/>
      <c r="AD19" s="20"/>
      <c r="AE19" s="15">
        <f>AB19+(AC19*48)+(AD19*48)</f>
        <v>0</v>
      </c>
    </row>
    <row r="20" spans="1:31" s="3" customFormat="1" ht="15" customHeight="1" thickBot="1" x14ac:dyDescent="0.35">
      <c r="A20" s="202"/>
      <c r="B20" s="229"/>
      <c r="C20" s="232"/>
      <c r="D20" s="39" t="s">
        <v>45</v>
      </c>
      <c r="E20" s="108" t="s">
        <v>48</v>
      </c>
      <c r="F20" s="219"/>
      <c r="G20" s="220"/>
      <c r="H20" s="33"/>
      <c r="I20" s="14"/>
      <c r="J20" s="14"/>
      <c r="K20" s="15">
        <f>H20+(I20*48)+(J20*48)</f>
        <v>0</v>
      </c>
      <c r="L20" s="22"/>
      <c r="M20" s="14"/>
      <c r="N20" s="22"/>
      <c r="O20" s="21">
        <f>L20+(M20*48)+(N20*48)</f>
        <v>0</v>
      </c>
      <c r="P20" s="17"/>
      <c r="Q20" s="17"/>
      <c r="R20" s="17"/>
      <c r="S20" s="15">
        <f>P20+(Q20*48)+(R20*48)</f>
        <v>0</v>
      </c>
      <c r="T20" s="25"/>
      <c r="U20" s="17"/>
      <c r="V20" s="17"/>
      <c r="W20" s="15">
        <f>T20+(U20*48)+(V20*48)</f>
        <v>0</v>
      </c>
      <c r="X20" s="16"/>
      <c r="Y20" s="17"/>
      <c r="Z20" s="18"/>
      <c r="AA20" s="15">
        <f>X20+(Y20*48)+(Z20*48)</f>
        <v>0</v>
      </c>
      <c r="AB20" s="19"/>
      <c r="AC20" s="20"/>
      <c r="AD20" s="20"/>
      <c r="AE20" s="15">
        <f>AB20+(AC20*48)+(AD20*48)</f>
        <v>0</v>
      </c>
    </row>
    <row r="21" spans="1:31" s="3" customFormat="1" ht="15" customHeight="1" x14ac:dyDescent="0.3">
      <c r="A21" s="209">
        <v>4</v>
      </c>
      <c r="B21" s="207">
        <v>138824</v>
      </c>
      <c r="C21" s="205">
        <v>10</v>
      </c>
      <c r="D21" s="36" t="s">
        <v>49</v>
      </c>
      <c r="E21" s="31"/>
      <c r="F21" s="31"/>
      <c r="G21" s="32"/>
      <c r="H21" s="9"/>
      <c r="I21" s="9"/>
      <c r="J21" s="9"/>
      <c r="K21" s="10"/>
      <c r="L21" s="9"/>
      <c r="M21" s="9"/>
      <c r="N21" s="9"/>
      <c r="O21" s="9"/>
      <c r="P21" s="87"/>
      <c r="Q21" s="9"/>
      <c r="R21" s="9"/>
      <c r="S21" s="10"/>
      <c r="T21" s="9"/>
      <c r="U21" s="9"/>
      <c r="V21" s="9"/>
      <c r="W21" s="10"/>
      <c r="X21" s="8"/>
      <c r="Y21" s="9"/>
      <c r="Z21" s="9"/>
      <c r="AA21" s="10"/>
      <c r="AB21" s="8"/>
      <c r="AC21" s="9"/>
      <c r="AD21" s="9"/>
      <c r="AE21" s="10"/>
    </row>
    <row r="22" spans="1:31" s="3" customFormat="1" ht="15" customHeight="1" x14ac:dyDescent="0.3">
      <c r="A22" s="210"/>
      <c r="B22" s="208"/>
      <c r="C22" s="206"/>
      <c r="D22" s="37" t="s">
        <v>50</v>
      </c>
      <c r="E22" s="42" t="s">
        <v>5</v>
      </c>
      <c r="F22" s="211" t="s">
        <v>38</v>
      </c>
      <c r="G22" s="214" t="s">
        <v>37</v>
      </c>
      <c r="H22" s="33"/>
      <c r="I22" s="14"/>
      <c r="J22" s="14"/>
      <c r="K22" s="15">
        <f>H22+(I22*48)+(J22*48)</f>
        <v>0</v>
      </c>
      <c r="L22" s="22"/>
      <c r="M22" s="27"/>
      <c r="N22" s="22"/>
      <c r="O22" s="21">
        <f>L22+(M22*48)+(N22*48)</f>
        <v>0</v>
      </c>
      <c r="P22" s="17"/>
      <c r="Q22" s="17"/>
      <c r="R22" s="17"/>
      <c r="S22" s="15">
        <f>P22+(Q22*48)+(R22*48)</f>
        <v>0</v>
      </c>
      <c r="T22" s="25"/>
      <c r="U22" s="17"/>
      <c r="V22" s="17"/>
      <c r="W22" s="15">
        <f>T22+(U22*48)+(V22*48)</f>
        <v>0</v>
      </c>
      <c r="X22" s="16"/>
      <c r="Y22" s="17"/>
      <c r="Z22" s="18"/>
      <c r="AA22" s="15">
        <f>X22+(Y22*48)+(Z22*48)</f>
        <v>0</v>
      </c>
      <c r="AB22" s="19"/>
      <c r="AC22" s="20"/>
      <c r="AD22" s="20"/>
      <c r="AE22" s="15">
        <f>AB22+(AC22*48)+(AD22*48)</f>
        <v>0</v>
      </c>
    </row>
    <row r="23" spans="1:31" s="3" customFormat="1" ht="15" customHeight="1" x14ac:dyDescent="0.3">
      <c r="A23" s="210"/>
      <c r="B23" s="208"/>
      <c r="C23" s="206"/>
      <c r="D23" s="38" t="s">
        <v>51</v>
      </c>
      <c r="E23" s="43" t="s">
        <v>7</v>
      </c>
      <c r="F23" s="212"/>
      <c r="G23" s="215"/>
      <c r="H23" s="33"/>
      <c r="I23" s="14"/>
      <c r="J23" s="14"/>
      <c r="K23" s="15">
        <f>H23+(I23*48)+(J23*48)</f>
        <v>0</v>
      </c>
      <c r="L23" s="22"/>
      <c r="M23" s="14"/>
      <c r="N23" s="22"/>
      <c r="O23" s="21">
        <f>L23+(M23*48)+(N23*48)</f>
        <v>0</v>
      </c>
      <c r="P23" s="17"/>
      <c r="Q23" s="17"/>
      <c r="R23" s="17"/>
      <c r="S23" s="15">
        <f>P23+(Q23*48)+(R23*48)</f>
        <v>0</v>
      </c>
      <c r="T23" s="25"/>
      <c r="U23" s="17"/>
      <c r="V23" s="17"/>
      <c r="W23" s="15">
        <f>T23+(U23*48)+(V23*48)</f>
        <v>0</v>
      </c>
      <c r="X23" s="16"/>
      <c r="Y23" s="17"/>
      <c r="Z23" s="18"/>
      <c r="AA23" s="15">
        <f>X23+(Y23*48)+(Z23*48)</f>
        <v>0</v>
      </c>
      <c r="AB23" s="19"/>
      <c r="AC23" s="20"/>
      <c r="AD23" s="20"/>
      <c r="AE23" s="15">
        <f>AB23+(AC23*48)+(AD23*48)</f>
        <v>0</v>
      </c>
    </row>
    <row r="24" spans="1:31" s="3" customFormat="1" ht="15" customHeight="1" x14ac:dyDescent="0.3">
      <c r="A24" s="210"/>
      <c r="B24" s="208"/>
      <c r="C24" s="206"/>
      <c r="D24" s="38" t="s">
        <v>52</v>
      </c>
      <c r="E24" s="43" t="s">
        <v>57</v>
      </c>
      <c r="F24" s="212"/>
      <c r="G24" s="215"/>
      <c r="H24" s="33"/>
      <c r="I24" s="14"/>
      <c r="J24" s="14"/>
      <c r="K24" s="15">
        <f>H24+(I24*48)+(J24*48)</f>
        <v>0</v>
      </c>
      <c r="L24" s="22"/>
      <c r="M24" s="14"/>
      <c r="N24" s="22"/>
      <c r="O24" s="21">
        <f>L24+(M24*48)+(N24*48)</f>
        <v>0</v>
      </c>
      <c r="P24" s="17"/>
      <c r="Q24" s="17"/>
      <c r="R24" s="17"/>
      <c r="S24" s="15">
        <f>P24+(Q24*48)+(R24*48)</f>
        <v>0</v>
      </c>
      <c r="T24" s="25"/>
      <c r="U24" s="17"/>
      <c r="V24" s="17"/>
      <c r="W24" s="15">
        <f>T24+(U24*48)+(V24*48)</f>
        <v>0</v>
      </c>
      <c r="X24" s="16"/>
      <c r="Y24" s="17"/>
      <c r="Z24" s="18"/>
      <c r="AA24" s="15">
        <f>X24+(Y24*48)+(Z24*48)</f>
        <v>0</v>
      </c>
      <c r="AB24" s="19"/>
      <c r="AC24" s="20"/>
      <c r="AD24" s="20"/>
      <c r="AE24" s="15">
        <f>AB24+(AC24*48)+(AD24*48)</f>
        <v>0</v>
      </c>
    </row>
    <row r="25" spans="1:31" s="3" customFormat="1" ht="15" customHeight="1" x14ac:dyDescent="0.3">
      <c r="A25" s="210"/>
      <c r="B25" s="208"/>
      <c r="C25" s="206"/>
      <c r="D25" s="38" t="s">
        <v>64</v>
      </c>
      <c r="E25" s="43" t="s">
        <v>32</v>
      </c>
      <c r="F25" s="212"/>
      <c r="G25" s="215"/>
      <c r="H25" s="33"/>
      <c r="I25" s="14"/>
      <c r="J25" s="14"/>
      <c r="K25" s="15">
        <f>H25+(I25*48)+(J25*48)</f>
        <v>0</v>
      </c>
      <c r="L25" s="22"/>
      <c r="M25" s="14"/>
      <c r="N25" s="22"/>
      <c r="O25" s="21">
        <f>L25+(M25*48)+(N25*48)</f>
        <v>0</v>
      </c>
      <c r="P25" s="17"/>
      <c r="Q25" s="17"/>
      <c r="R25" s="17"/>
      <c r="S25" s="15">
        <f>P25+(Q25*48)+(R25*48)</f>
        <v>0</v>
      </c>
      <c r="T25" s="25"/>
      <c r="U25" s="17"/>
      <c r="V25" s="17"/>
      <c r="W25" s="15">
        <f>T25+(U25*48)+(V25*48)</f>
        <v>0</v>
      </c>
      <c r="X25" s="16"/>
      <c r="Y25" s="17"/>
      <c r="Z25" s="18"/>
      <c r="AA25" s="15">
        <f>X25+(Y25*48)+(Z25*48)</f>
        <v>0</v>
      </c>
      <c r="AB25" s="19"/>
      <c r="AC25" s="20"/>
      <c r="AD25" s="20"/>
      <c r="AE25" s="15">
        <f>AB25+(AC25*48)+(AD25*48)</f>
        <v>0</v>
      </c>
    </row>
    <row r="26" spans="1:31" s="3" customFormat="1" ht="15" customHeight="1" thickBot="1" x14ac:dyDescent="0.35">
      <c r="A26" s="234"/>
      <c r="B26" s="229"/>
      <c r="C26" s="233"/>
      <c r="D26" s="39" t="s">
        <v>46</v>
      </c>
      <c r="E26" s="45" t="s">
        <v>48</v>
      </c>
      <c r="F26" s="219"/>
      <c r="G26" s="220"/>
      <c r="H26" s="33"/>
      <c r="I26" s="14"/>
      <c r="J26" s="14"/>
      <c r="K26" s="15">
        <f>H26+(I26*48)+(J26*48)</f>
        <v>0</v>
      </c>
      <c r="L26" s="22"/>
      <c r="M26" s="14"/>
      <c r="N26" s="22"/>
      <c r="O26" s="21">
        <f>L26+(M26*48)+(N26*48)</f>
        <v>0</v>
      </c>
      <c r="P26" s="17"/>
      <c r="Q26" s="17"/>
      <c r="R26" s="17"/>
      <c r="S26" s="15">
        <f>P26+(Q26*48)+(R26*48)</f>
        <v>0</v>
      </c>
      <c r="T26" s="25"/>
      <c r="U26" s="17"/>
      <c r="V26" s="17"/>
      <c r="W26" s="15">
        <f>T26+(U26*48)+(V26*48)</f>
        <v>0</v>
      </c>
      <c r="X26" s="16"/>
      <c r="Y26" s="17"/>
      <c r="Z26" s="18"/>
      <c r="AA26" s="15">
        <f>X26+(Y26*48)+(Z26*48)</f>
        <v>0</v>
      </c>
      <c r="AB26" s="19"/>
      <c r="AC26" s="20"/>
      <c r="AD26" s="20"/>
      <c r="AE26" s="15">
        <f>AB26+(AC26*48)+(AD26*48)</f>
        <v>0</v>
      </c>
    </row>
    <row r="27" spans="1:31" s="3" customFormat="1" ht="15" customHeight="1" x14ac:dyDescent="0.3">
      <c r="A27" s="209">
        <v>5</v>
      </c>
      <c r="B27" s="223">
        <v>138832</v>
      </c>
      <c r="C27" s="205">
        <v>10</v>
      </c>
      <c r="D27" s="36" t="s">
        <v>53</v>
      </c>
      <c r="E27" s="31"/>
      <c r="F27" s="31"/>
      <c r="G27" s="32"/>
      <c r="H27" s="9"/>
      <c r="I27" s="9"/>
      <c r="J27" s="9"/>
      <c r="K27" s="10"/>
      <c r="L27" s="9"/>
      <c r="M27" s="9"/>
      <c r="N27" s="9"/>
      <c r="O27" s="9"/>
      <c r="P27" s="87"/>
      <c r="Q27" s="9"/>
      <c r="R27" s="9"/>
      <c r="S27" s="10"/>
      <c r="T27" s="9"/>
      <c r="U27" s="9"/>
      <c r="V27" s="9"/>
      <c r="W27" s="10"/>
      <c r="X27" s="8"/>
      <c r="Y27" s="9"/>
      <c r="Z27" s="9"/>
      <c r="AA27" s="10"/>
      <c r="AB27" s="8"/>
      <c r="AC27" s="9"/>
      <c r="AD27" s="9"/>
      <c r="AE27" s="10"/>
    </row>
    <row r="28" spans="1:31" s="3" customFormat="1" ht="15" customHeight="1" x14ac:dyDescent="0.3">
      <c r="A28" s="210"/>
      <c r="B28" s="224"/>
      <c r="C28" s="206"/>
      <c r="D28" s="37" t="s">
        <v>54</v>
      </c>
      <c r="E28" s="42" t="s">
        <v>5</v>
      </c>
      <c r="F28" s="211" t="s">
        <v>38</v>
      </c>
      <c r="G28" s="214" t="s">
        <v>37</v>
      </c>
      <c r="H28" s="33"/>
      <c r="I28" s="14"/>
      <c r="J28" s="14"/>
      <c r="K28" s="15">
        <f>H28+(I28*48)+(J28*48)</f>
        <v>0</v>
      </c>
      <c r="L28" s="22"/>
      <c r="M28" s="27"/>
      <c r="N28" s="22"/>
      <c r="O28" s="21">
        <f>L28+(M28*48)+(N28*48)</f>
        <v>0</v>
      </c>
      <c r="P28" s="17"/>
      <c r="Q28" s="17"/>
      <c r="R28" s="17"/>
      <c r="S28" s="15">
        <f>P28+(Q28*48)+(R28*48)</f>
        <v>0</v>
      </c>
      <c r="T28" s="25"/>
      <c r="U28" s="17"/>
      <c r="V28" s="17"/>
      <c r="W28" s="15">
        <f>T28+(U28*48)+(V28*48)</f>
        <v>0</v>
      </c>
      <c r="X28" s="16"/>
      <c r="Y28" s="17"/>
      <c r="Z28" s="18"/>
      <c r="AA28" s="15">
        <f>X28+(Y28*48)+(Z28*48)</f>
        <v>0</v>
      </c>
      <c r="AB28" s="19"/>
      <c r="AC28" s="20"/>
      <c r="AD28" s="20"/>
      <c r="AE28" s="15">
        <f>AB28+(AC28*48)+(AD28*48)</f>
        <v>0</v>
      </c>
    </row>
    <row r="29" spans="1:31" s="3" customFormat="1" ht="15" customHeight="1" x14ac:dyDescent="0.3">
      <c r="A29" s="210"/>
      <c r="B29" s="224"/>
      <c r="C29" s="206"/>
      <c r="D29" s="38" t="s">
        <v>55</v>
      </c>
      <c r="E29" s="43" t="s">
        <v>7</v>
      </c>
      <c r="F29" s="212"/>
      <c r="G29" s="215"/>
      <c r="H29" s="33"/>
      <c r="I29" s="14"/>
      <c r="J29" s="14"/>
      <c r="K29" s="15">
        <f>H29+(I29*48)+(J29*48)</f>
        <v>0</v>
      </c>
      <c r="L29" s="22"/>
      <c r="M29" s="14"/>
      <c r="N29" s="22"/>
      <c r="O29" s="21">
        <f>L29+(M29*48)+(N29*48)</f>
        <v>0</v>
      </c>
      <c r="P29" s="17"/>
      <c r="Q29" s="17"/>
      <c r="R29" s="17"/>
      <c r="S29" s="15">
        <f>P29+(Q29*48)+(R29*48)</f>
        <v>0</v>
      </c>
      <c r="T29" s="25"/>
      <c r="U29" s="17"/>
      <c r="V29" s="17"/>
      <c r="W29" s="15">
        <f>T29+(U29*48)+(V29*48)</f>
        <v>0</v>
      </c>
      <c r="X29" s="16"/>
      <c r="Y29" s="17"/>
      <c r="Z29" s="18"/>
      <c r="AA29" s="15">
        <f>X29+(Y29*48)+(Z29*48)</f>
        <v>0</v>
      </c>
      <c r="AB29" s="19"/>
      <c r="AC29" s="20"/>
      <c r="AD29" s="20"/>
      <c r="AE29" s="15">
        <f>AB29+(AC29*48)+(AD29*48)</f>
        <v>0</v>
      </c>
    </row>
    <row r="30" spans="1:31" s="3" customFormat="1" ht="15" customHeight="1" x14ac:dyDescent="0.3">
      <c r="A30" s="210"/>
      <c r="B30" s="224"/>
      <c r="C30" s="206"/>
      <c r="D30" s="38" t="s">
        <v>56</v>
      </c>
      <c r="E30" s="43" t="s">
        <v>57</v>
      </c>
      <c r="F30" s="212"/>
      <c r="G30" s="215"/>
      <c r="H30" s="33"/>
      <c r="I30" s="14"/>
      <c r="J30" s="14"/>
      <c r="K30" s="15">
        <f>H30+(I30*48)+(J30*48)</f>
        <v>0</v>
      </c>
      <c r="L30" s="22"/>
      <c r="M30" s="14"/>
      <c r="N30" s="22"/>
      <c r="O30" s="21">
        <f>L30+(M30*48)+(N30*48)</f>
        <v>0</v>
      </c>
      <c r="P30" s="17"/>
      <c r="Q30" s="17"/>
      <c r="R30" s="17"/>
      <c r="S30" s="15">
        <f>P30+(Q30*48)+(R30*48)</f>
        <v>0</v>
      </c>
      <c r="T30" s="25"/>
      <c r="U30" s="17"/>
      <c r="V30" s="17"/>
      <c r="W30" s="15">
        <f>T30+(U30*48)+(V30*48)</f>
        <v>0</v>
      </c>
      <c r="X30" s="16"/>
      <c r="Y30" s="17"/>
      <c r="Z30" s="18"/>
      <c r="AA30" s="15">
        <f>X30+(Y30*48)+(Z30*48)</f>
        <v>0</v>
      </c>
      <c r="AB30" s="19"/>
      <c r="AC30" s="20"/>
      <c r="AD30" s="20"/>
      <c r="AE30" s="15">
        <f>AB30+(AC30*48)+(AD30*48)</f>
        <v>0</v>
      </c>
    </row>
    <row r="31" spans="1:31" s="3" customFormat="1" ht="15" customHeight="1" x14ac:dyDescent="0.3">
      <c r="A31" s="210"/>
      <c r="B31" s="224"/>
      <c r="C31" s="206"/>
      <c r="D31" s="38" t="s">
        <v>65</v>
      </c>
      <c r="E31" s="43" t="s">
        <v>32</v>
      </c>
      <c r="F31" s="212"/>
      <c r="G31" s="215"/>
      <c r="H31" s="33"/>
      <c r="I31" s="14"/>
      <c r="J31" s="14"/>
      <c r="K31" s="15">
        <f>H31+(I31*48)+(J31*48)</f>
        <v>0</v>
      </c>
      <c r="L31" s="22"/>
      <c r="M31" s="14"/>
      <c r="N31" s="22"/>
      <c r="O31" s="21">
        <f>L31+(M31*48)+(N31*48)</f>
        <v>0</v>
      </c>
      <c r="P31" s="17"/>
      <c r="Q31" s="17"/>
      <c r="R31" s="17"/>
      <c r="S31" s="15">
        <f>P31+(Q31*48)+(R31*48)</f>
        <v>0</v>
      </c>
      <c r="T31" s="25"/>
      <c r="U31" s="17"/>
      <c r="V31" s="17"/>
      <c r="W31" s="15">
        <f>T31+(U31*48)+(V31*48)</f>
        <v>0</v>
      </c>
      <c r="X31" s="16"/>
      <c r="Y31" s="17"/>
      <c r="Z31" s="18"/>
      <c r="AA31" s="15">
        <f>X31+(Y31*48)+(Z31*48)</f>
        <v>0</v>
      </c>
      <c r="AB31" s="19"/>
      <c r="AC31" s="20"/>
      <c r="AD31" s="20"/>
      <c r="AE31" s="15">
        <f>AB31+(AC31*48)+(AD31*48)</f>
        <v>0</v>
      </c>
    </row>
    <row r="32" spans="1:31" s="3" customFormat="1" ht="15" customHeight="1" thickBot="1" x14ac:dyDescent="0.35">
      <c r="A32" s="234"/>
      <c r="B32" s="225"/>
      <c r="C32" s="233"/>
      <c r="D32" s="39" t="s">
        <v>47</v>
      </c>
      <c r="E32" s="45" t="s">
        <v>48</v>
      </c>
      <c r="F32" s="219"/>
      <c r="G32" s="220"/>
      <c r="H32" s="33"/>
      <c r="I32" s="14"/>
      <c r="J32" s="14"/>
      <c r="K32" s="15">
        <f>H32+(I32*48)+(J32*48)</f>
        <v>0</v>
      </c>
      <c r="L32" s="22"/>
      <c r="M32" s="14"/>
      <c r="N32" s="22"/>
      <c r="O32" s="21">
        <f>L32+(M32*48)+(N32*48)</f>
        <v>0</v>
      </c>
      <c r="P32" s="17"/>
      <c r="Q32" s="17"/>
      <c r="R32" s="17"/>
      <c r="S32" s="15">
        <f>P32+(Q32*48)+(R32*48)</f>
        <v>0</v>
      </c>
      <c r="T32" s="25"/>
      <c r="U32" s="17"/>
      <c r="V32" s="17"/>
      <c r="W32" s="15">
        <f>T32+(U32*48)+(V32*48)</f>
        <v>0</v>
      </c>
      <c r="X32" s="16"/>
      <c r="Y32" s="17"/>
      <c r="Z32" s="18"/>
      <c r="AA32" s="15">
        <f>X32+(Y32*48)+(Z32*48)</f>
        <v>0</v>
      </c>
      <c r="AB32" s="19"/>
      <c r="AC32" s="20"/>
      <c r="AD32" s="20"/>
      <c r="AE32" s="15">
        <f>AB32+(AC32*48)+(AD32*48)</f>
        <v>0</v>
      </c>
    </row>
    <row r="33" spans="1:31" s="3" customFormat="1" ht="15" customHeight="1" x14ac:dyDescent="0.3">
      <c r="A33" s="209">
        <v>6</v>
      </c>
      <c r="B33" s="207">
        <v>139186</v>
      </c>
      <c r="C33" s="205">
        <v>13</v>
      </c>
      <c r="D33" s="36" t="s">
        <v>59</v>
      </c>
      <c r="E33" s="31"/>
      <c r="F33" s="31"/>
      <c r="G33" s="32"/>
      <c r="H33" s="9"/>
      <c r="I33" s="9"/>
      <c r="J33" s="9"/>
      <c r="K33" s="10"/>
      <c r="L33" s="9"/>
      <c r="M33" s="9"/>
      <c r="N33" s="9"/>
      <c r="O33" s="9"/>
      <c r="P33" s="87"/>
      <c r="Q33" s="9"/>
      <c r="R33" s="9"/>
      <c r="S33" s="10"/>
      <c r="T33" s="9"/>
      <c r="U33" s="9"/>
      <c r="V33" s="9"/>
      <c r="W33" s="10"/>
      <c r="X33" s="8"/>
      <c r="Y33" s="9"/>
      <c r="Z33" s="9"/>
      <c r="AA33" s="10"/>
      <c r="AB33" s="8"/>
      <c r="AC33" s="9"/>
      <c r="AD33" s="9"/>
      <c r="AE33" s="10"/>
    </row>
    <row r="34" spans="1:31" s="3" customFormat="1" ht="15" customHeight="1" x14ac:dyDescent="0.3">
      <c r="A34" s="210"/>
      <c r="B34" s="208"/>
      <c r="C34" s="206"/>
      <c r="D34" s="37" t="s">
        <v>60</v>
      </c>
      <c r="E34" s="41" t="s">
        <v>4</v>
      </c>
      <c r="F34" s="211" t="s">
        <v>38</v>
      </c>
      <c r="G34" s="214" t="s">
        <v>37</v>
      </c>
      <c r="H34" s="33"/>
      <c r="I34" s="14"/>
      <c r="J34" s="14"/>
      <c r="K34" s="15">
        <f>H34+(I34*48)+(J34*48)</f>
        <v>0</v>
      </c>
      <c r="L34" s="22"/>
      <c r="M34" s="27"/>
      <c r="N34" s="22"/>
      <c r="O34" s="21">
        <f>L34+(M34*48)+(N34*48)</f>
        <v>0</v>
      </c>
      <c r="P34" s="17"/>
      <c r="Q34" s="17"/>
      <c r="R34" s="17"/>
      <c r="S34" s="15">
        <f>P34+(Q34*48)+(R34*48)</f>
        <v>0</v>
      </c>
      <c r="T34" s="25"/>
      <c r="U34" s="17"/>
      <c r="V34" s="17"/>
      <c r="W34" s="15">
        <f>T34+(U34*48)+(V34*48)</f>
        <v>0</v>
      </c>
      <c r="X34" s="16"/>
      <c r="Y34" s="17"/>
      <c r="Z34" s="18"/>
      <c r="AA34" s="15">
        <f>X34+(Y34*48)+(Z34*48)</f>
        <v>0</v>
      </c>
      <c r="AB34" s="19"/>
      <c r="AC34" s="20"/>
      <c r="AD34" s="20"/>
      <c r="AE34" s="15">
        <f>AB34+(AC34*48)+(AD34*48)</f>
        <v>0</v>
      </c>
    </row>
    <row r="35" spans="1:31" s="3" customFormat="1" ht="15" customHeight="1" x14ac:dyDescent="0.3">
      <c r="A35" s="210"/>
      <c r="B35" s="208"/>
      <c r="C35" s="206"/>
      <c r="D35" s="38" t="s">
        <v>61</v>
      </c>
      <c r="E35" s="46" t="s">
        <v>6</v>
      </c>
      <c r="F35" s="212"/>
      <c r="G35" s="215"/>
      <c r="H35" s="33"/>
      <c r="I35" s="14"/>
      <c r="J35" s="14"/>
      <c r="K35" s="15">
        <f>H35+(I35*48)+(J35*48)</f>
        <v>0</v>
      </c>
      <c r="L35" s="22"/>
      <c r="M35" s="14"/>
      <c r="N35" s="22"/>
      <c r="O35" s="21">
        <f>L35+(M35*48)+(N35*48)</f>
        <v>0</v>
      </c>
      <c r="P35" s="17"/>
      <c r="Q35" s="17"/>
      <c r="R35" s="17"/>
      <c r="S35" s="15">
        <f>P35+(Q35*48)+(R35*48)</f>
        <v>0</v>
      </c>
      <c r="T35" s="25"/>
      <c r="U35" s="17"/>
      <c r="V35" s="17"/>
      <c r="W35" s="15">
        <f>T35+(U35*48)+(V35*48)</f>
        <v>0</v>
      </c>
      <c r="X35" s="16"/>
      <c r="Y35" s="17"/>
      <c r="Z35" s="18"/>
      <c r="AA35" s="15">
        <f>X35+(Y35*48)+(Z35*48)</f>
        <v>0</v>
      </c>
      <c r="AB35" s="19"/>
      <c r="AC35" s="20"/>
      <c r="AD35" s="20"/>
      <c r="AE35" s="15">
        <f>AB35+(AC35*48)+(AD35*48)</f>
        <v>0</v>
      </c>
    </row>
    <row r="36" spans="1:31" s="3" customFormat="1" ht="15" customHeight="1" x14ac:dyDescent="0.3">
      <c r="A36" s="210"/>
      <c r="B36" s="208"/>
      <c r="C36" s="206"/>
      <c r="D36" s="38" t="s">
        <v>62</v>
      </c>
      <c r="E36" s="102" t="s">
        <v>8</v>
      </c>
      <c r="F36" s="212"/>
      <c r="G36" s="215"/>
      <c r="H36" s="33"/>
      <c r="I36" s="14"/>
      <c r="J36" s="14"/>
      <c r="K36" s="15">
        <f>H36+(I36*48)+(J36*48)</f>
        <v>0</v>
      </c>
      <c r="L36" s="22"/>
      <c r="M36" s="14"/>
      <c r="N36" s="22"/>
      <c r="O36" s="21">
        <f>L36+(M36*48)+(N36*48)</f>
        <v>0</v>
      </c>
      <c r="P36" s="17"/>
      <c r="Q36" s="17"/>
      <c r="R36" s="17"/>
      <c r="S36" s="15">
        <f>P36+(Q36*48)+(R36*48)</f>
        <v>0</v>
      </c>
      <c r="T36" s="25"/>
      <c r="U36" s="17"/>
      <c r="V36" s="17"/>
      <c r="W36" s="15">
        <f>T36+(U36*48)+(V36*48)</f>
        <v>0</v>
      </c>
      <c r="X36" s="16"/>
      <c r="Y36" s="17"/>
      <c r="Z36" s="18"/>
      <c r="AA36" s="15">
        <f>X36+(Y36*48)+(Z36*48)</f>
        <v>0</v>
      </c>
      <c r="AB36" s="19"/>
      <c r="AC36" s="20"/>
      <c r="AD36" s="20"/>
      <c r="AE36" s="15">
        <f>AB36+(AC36*48)+(AD36*48)</f>
        <v>0</v>
      </c>
    </row>
    <row r="37" spans="1:31" s="3" customFormat="1" ht="15" customHeight="1" x14ac:dyDescent="0.3">
      <c r="A37" s="210"/>
      <c r="B37" s="208"/>
      <c r="C37" s="206"/>
      <c r="D37" s="38" t="s">
        <v>66</v>
      </c>
      <c r="E37" s="41" t="s">
        <v>9</v>
      </c>
      <c r="F37" s="212"/>
      <c r="G37" s="215"/>
      <c r="H37" s="33"/>
      <c r="I37" s="14"/>
      <c r="J37" s="14"/>
      <c r="K37" s="15">
        <f>H37+(I37*48)+(J37*48)</f>
        <v>0</v>
      </c>
      <c r="L37" s="22"/>
      <c r="M37" s="14"/>
      <c r="N37" s="22"/>
      <c r="O37" s="21">
        <f>L37+(M37*48)+(N37*48)</f>
        <v>0</v>
      </c>
      <c r="P37" s="17"/>
      <c r="Q37" s="17"/>
      <c r="R37" s="17"/>
      <c r="S37" s="15">
        <f>P37+(Q37*48)+(R37*48)</f>
        <v>0</v>
      </c>
      <c r="T37" s="25"/>
      <c r="U37" s="17"/>
      <c r="V37" s="17"/>
      <c r="W37" s="15">
        <f>T37+(U37*48)+(V37*48)</f>
        <v>0</v>
      </c>
      <c r="X37" s="16"/>
      <c r="Y37" s="17"/>
      <c r="Z37" s="18"/>
      <c r="AA37" s="15">
        <f>X37+(Y37*48)+(Z37*48)</f>
        <v>0</v>
      </c>
      <c r="AB37" s="19"/>
      <c r="AC37" s="20"/>
      <c r="AD37" s="20"/>
      <c r="AE37" s="15">
        <f>AB37+(AC37*48)+(AD37*48)</f>
        <v>0</v>
      </c>
    </row>
    <row r="38" spans="1:31" s="3" customFormat="1" ht="15" customHeight="1" thickBot="1" x14ac:dyDescent="0.35">
      <c r="A38" s="210"/>
      <c r="B38" s="208"/>
      <c r="C38" s="206"/>
      <c r="D38" s="37" t="s">
        <v>58</v>
      </c>
      <c r="E38" s="47" t="s">
        <v>32</v>
      </c>
      <c r="F38" s="213"/>
      <c r="G38" s="216"/>
      <c r="H38" s="50"/>
      <c r="I38" s="51"/>
      <c r="J38" s="51"/>
      <c r="K38" s="52">
        <f>H38+(I38*48)+(J38*48)</f>
        <v>0</v>
      </c>
      <c r="L38" s="53"/>
      <c r="M38" s="51"/>
      <c r="N38" s="53"/>
      <c r="O38" s="81">
        <f>L38+(M38*48)+(N38*48)</f>
        <v>0</v>
      </c>
      <c r="P38" s="55"/>
      <c r="Q38" s="55"/>
      <c r="R38" s="55"/>
      <c r="S38" s="52">
        <f>P38+(Q38*48)+(R38*48)</f>
        <v>0</v>
      </c>
      <c r="T38" s="83"/>
      <c r="U38" s="55"/>
      <c r="V38" s="55"/>
      <c r="W38" s="52">
        <f>T38+(U38*48)+(V38*48)</f>
        <v>0</v>
      </c>
      <c r="X38" s="54"/>
      <c r="Y38" s="55"/>
      <c r="Z38" s="56"/>
      <c r="AA38" s="52">
        <f>X38+(Y38*48)+(Z38*48)</f>
        <v>0</v>
      </c>
      <c r="AB38" s="57"/>
      <c r="AC38" s="58"/>
      <c r="AD38" s="58"/>
      <c r="AE38" s="52">
        <f>AB38+(AC38*48)+(AD38*48)</f>
        <v>0</v>
      </c>
    </row>
    <row r="39" spans="1:31" ht="15" customHeight="1" thickBot="1" x14ac:dyDescent="0.35">
      <c r="A39" s="7"/>
      <c r="B39" s="4"/>
      <c r="C39" s="23"/>
      <c r="D39" s="5" t="s">
        <v>280</v>
      </c>
      <c r="E39" s="26"/>
      <c r="F39" s="59"/>
      <c r="G39" s="59"/>
      <c r="H39" s="60"/>
      <c r="I39" s="61"/>
      <c r="J39" s="61"/>
      <c r="K39" s="62"/>
      <c r="L39" s="61"/>
      <c r="M39" s="61"/>
      <c r="N39" s="61"/>
      <c r="O39" s="61"/>
      <c r="P39" s="89"/>
      <c r="Q39" s="61"/>
      <c r="R39" s="61"/>
      <c r="S39" s="62"/>
      <c r="T39" s="61"/>
      <c r="U39" s="61"/>
      <c r="V39" s="61"/>
      <c r="W39" s="62"/>
      <c r="X39" s="60"/>
      <c r="Y39" s="61"/>
      <c r="Z39" s="63"/>
      <c r="AA39" s="64"/>
      <c r="AB39" s="65"/>
      <c r="AC39" s="62"/>
      <c r="AD39" s="61"/>
      <c r="AE39" s="62"/>
    </row>
    <row r="40" spans="1:31" s="3" customFormat="1" ht="15" customHeight="1" x14ac:dyDescent="0.3">
      <c r="A40" s="200">
        <v>7</v>
      </c>
      <c r="B40" s="223" t="s">
        <v>92</v>
      </c>
      <c r="C40" s="205"/>
      <c r="D40" s="105" t="s">
        <v>281</v>
      </c>
      <c r="E40" s="103"/>
      <c r="F40" s="103"/>
      <c r="G40" s="103"/>
      <c r="H40" s="8"/>
      <c r="I40" s="9"/>
      <c r="J40" s="9"/>
      <c r="K40" s="10"/>
      <c r="L40" s="9"/>
      <c r="M40" s="9"/>
      <c r="N40" s="9"/>
      <c r="O40" s="9"/>
      <c r="P40" s="87"/>
      <c r="Q40" s="9"/>
      <c r="R40" s="9"/>
      <c r="S40" s="10"/>
      <c r="T40" s="9"/>
      <c r="U40" s="9"/>
      <c r="V40" s="9"/>
      <c r="W40" s="10"/>
      <c r="X40" s="8"/>
      <c r="Y40" s="9"/>
      <c r="Z40" s="9"/>
      <c r="AA40" s="10"/>
      <c r="AB40" s="8"/>
      <c r="AC40" s="9"/>
      <c r="AD40" s="9"/>
      <c r="AE40" s="10"/>
    </row>
    <row r="41" spans="1:31" s="3" customFormat="1" ht="15" customHeight="1" x14ac:dyDescent="0.3">
      <c r="A41" s="201"/>
      <c r="B41" s="224"/>
      <c r="C41" s="206"/>
      <c r="D41" s="37" t="s">
        <v>282</v>
      </c>
      <c r="E41" s="128" t="s">
        <v>78</v>
      </c>
      <c r="F41" s="235" t="s">
        <v>38</v>
      </c>
      <c r="G41" s="221" t="s">
        <v>37</v>
      </c>
      <c r="H41" s="129"/>
      <c r="I41" s="14"/>
      <c r="J41" s="14"/>
      <c r="K41" s="15">
        <f t="shared" ref="K41:K45" si="0">H41+(I41*48)+(J41*48)</f>
        <v>0</v>
      </c>
      <c r="L41" s="22"/>
      <c r="M41" s="27"/>
      <c r="N41" s="22"/>
      <c r="O41" s="21">
        <f t="shared" ref="O41:O45" si="1">L41+(M41*48)+(N41*48)</f>
        <v>0</v>
      </c>
      <c r="P41" s="17"/>
      <c r="Q41" s="17"/>
      <c r="R41" s="17"/>
      <c r="S41" s="15">
        <f t="shared" ref="S41:S45" si="2">P41+(Q41*48)+(R41*48)</f>
        <v>0</v>
      </c>
      <c r="T41" s="25"/>
      <c r="U41" s="17"/>
      <c r="V41" s="17"/>
      <c r="W41" s="15">
        <f t="shared" ref="W41:W45" si="3">T41+(U41*48)+(V41*48)</f>
        <v>0</v>
      </c>
      <c r="X41" s="16"/>
      <c r="Y41" s="17"/>
      <c r="Z41" s="18"/>
      <c r="AA41" s="15">
        <f t="shared" ref="AA41:AA45" si="4">X41+(Y41*48)+(Z41*48)</f>
        <v>0</v>
      </c>
      <c r="AB41" s="19"/>
      <c r="AC41" s="20"/>
      <c r="AD41" s="20"/>
      <c r="AE41" s="15">
        <f t="shared" ref="AE41:AE45" si="5">AB41+(AC41*48)+(AD41*48)</f>
        <v>0</v>
      </c>
    </row>
    <row r="42" spans="1:31" s="3" customFormat="1" ht="15" customHeight="1" x14ac:dyDescent="0.3">
      <c r="A42" s="201"/>
      <c r="B42" s="224"/>
      <c r="C42" s="206"/>
      <c r="D42" s="38" t="s">
        <v>283</v>
      </c>
      <c r="E42" s="102" t="s">
        <v>287</v>
      </c>
      <c r="F42" s="235"/>
      <c r="G42" s="221"/>
      <c r="H42" s="129"/>
      <c r="I42" s="14"/>
      <c r="J42" s="14"/>
      <c r="K42" s="15">
        <f t="shared" si="0"/>
        <v>0</v>
      </c>
      <c r="L42" s="22"/>
      <c r="M42" s="14"/>
      <c r="N42" s="22"/>
      <c r="O42" s="21">
        <f t="shared" si="1"/>
        <v>0</v>
      </c>
      <c r="P42" s="17"/>
      <c r="Q42" s="17"/>
      <c r="R42" s="17"/>
      <c r="S42" s="15">
        <f t="shared" si="2"/>
        <v>0</v>
      </c>
      <c r="T42" s="25"/>
      <c r="U42" s="17"/>
      <c r="V42" s="17"/>
      <c r="W42" s="15">
        <f t="shared" si="3"/>
        <v>0</v>
      </c>
      <c r="X42" s="16"/>
      <c r="Y42" s="17"/>
      <c r="Z42" s="18"/>
      <c r="AA42" s="15">
        <f t="shared" si="4"/>
        <v>0</v>
      </c>
      <c r="AB42" s="19"/>
      <c r="AC42" s="20"/>
      <c r="AD42" s="20"/>
      <c r="AE42" s="15">
        <f t="shared" si="5"/>
        <v>0</v>
      </c>
    </row>
    <row r="43" spans="1:31" s="3" customFormat="1" ht="15" customHeight="1" x14ac:dyDescent="0.3">
      <c r="A43" s="201"/>
      <c r="B43" s="224"/>
      <c r="C43" s="206"/>
      <c r="D43" s="38" t="s">
        <v>284</v>
      </c>
      <c r="E43" s="102" t="s">
        <v>7</v>
      </c>
      <c r="F43" s="235"/>
      <c r="G43" s="221"/>
      <c r="H43" s="129"/>
      <c r="I43" s="14"/>
      <c r="J43" s="14"/>
      <c r="K43" s="15">
        <f t="shared" si="0"/>
        <v>0</v>
      </c>
      <c r="L43" s="22"/>
      <c r="M43" s="14"/>
      <c r="N43" s="22"/>
      <c r="O43" s="21">
        <f t="shared" si="1"/>
        <v>0</v>
      </c>
      <c r="P43" s="17"/>
      <c r="Q43" s="17"/>
      <c r="R43" s="17"/>
      <c r="S43" s="15">
        <f t="shared" si="2"/>
        <v>0</v>
      </c>
      <c r="T43" s="25"/>
      <c r="U43" s="17"/>
      <c r="V43" s="17"/>
      <c r="W43" s="15">
        <f t="shared" si="3"/>
        <v>0</v>
      </c>
      <c r="X43" s="16"/>
      <c r="Y43" s="17"/>
      <c r="Z43" s="18"/>
      <c r="AA43" s="15">
        <f t="shared" si="4"/>
        <v>0</v>
      </c>
      <c r="AB43" s="19"/>
      <c r="AC43" s="20"/>
      <c r="AD43" s="20"/>
      <c r="AE43" s="15">
        <f t="shared" si="5"/>
        <v>0</v>
      </c>
    </row>
    <row r="44" spans="1:31" s="3" customFormat="1" ht="15" customHeight="1" x14ac:dyDescent="0.3">
      <c r="A44" s="201"/>
      <c r="B44" s="224"/>
      <c r="C44" s="206"/>
      <c r="D44" s="38" t="s">
        <v>285</v>
      </c>
      <c r="E44" s="102" t="s">
        <v>32</v>
      </c>
      <c r="F44" s="235"/>
      <c r="G44" s="221"/>
      <c r="H44" s="129"/>
      <c r="I44" s="14"/>
      <c r="J44" s="14"/>
      <c r="K44" s="15">
        <f t="shared" si="0"/>
        <v>0</v>
      </c>
      <c r="L44" s="22"/>
      <c r="M44" s="14"/>
      <c r="N44" s="22"/>
      <c r="O44" s="21">
        <f t="shared" si="1"/>
        <v>0</v>
      </c>
      <c r="P44" s="17"/>
      <c r="Q44" s="17"/>
      <c r="R44" s="17"/>
      <c r="S44" s="15">
        <f t="shared" si="2"/>
        <v>0</v>
      </c>
      <c r="T44" s="25"/>
      <c r="U44" s="17"/>
      <c r="V44" s="17"/>
      <c r="W44" s="15">
        <f t="shared" si="3"/>
        <v>0</v>
      </c>
      <c r="X44" s="16"/>
      <c r="Y44" s="17"/>
      <c r="Z44" s="18"/>
      <c r="AA44" s="15">
        <f t="shared" si="4"/>
        <v>0</v>
      </c>
      <c r="AB44" s="19"/>
      <c r="AC44" s="20"/>
      <c r="AD44" s="20"/>
      <c r="AE44" s="15">
        <f t="shared" si="5"/>
        <v>0</v>
      </c>
    </row>
    <row r="45" spans="1:31" s="3" customFormat="1" ht="15" customHeight="1" x14ac:dyDescent="0.3">
      <c r="A45" s="201"/>
      <c r="B45" s="224"/>
      <c r="C45" s="206"/>
      <c r="D45" s="37" t="s">
        <v>286</v>
      </c>
      <c r="E45" s="102" t="s">
        <v>48</v>
      </c>
      <c r="F45" s="235"/>
      <c r="G45" s="221"/>
      <c r="H45" s="130"/>
      <c r="I45" s="27"/>
      <c r="J45" s="27"/>
      <c r="K45" s="118">
        <f t="shared" si="0"/>
        <v>0</v>
      </c>
      <c r="L45" s="131"/>
      <c r="M45" s="27"/>
      <c r="N45" s="131"/>
      <c r="O45" s="132">
        <f t="shared" si="1"/>
        <v>0</v>
      </c>
      <c r="P45" s="18"/>
      <c r="Q45" s="18"/>
      <c r="R45" s="18"/>
      <c r="S45" s="118">
        <f t="shared" si="2"/>
        <v>0</v>
      </c>
      <c r="T45" s="133"/>
      <c r="U45" s="18"/>
      <c r="V45" s="18"/>
      <c r="W45" s="118">
        <f t="shared" si="3"/>
        <v>0</v>
      </c>
      <c r="X45" s="120"/>
      <c r="Y45" s="18"/>
      <c r="Z45" s="18"/>
      <c r="AA45" s="118">
        <f t="shared" si="4"/>
        <v>0</v>
      </c>
      <c r="AB45" s="19"/>
      <c r="AC45" s="20"/>
      <c r="AD45" s="20"/>
      <c r="AE45" s="118">
        <f t="shared" si="5"/>
        <v>0</v>
      </c>
    </row>
    <row r="46" spans="1:31" s="3" customFormat="1" ht="15" customHeight="1" x14ac:dyDescent="0.3">
      <c r="A46" s="201"/>
      <c r="B46" s="224"/>
      <c r="C46" s="206"/>
      <c r="D46" s="37"/>
      <c r="E46" s="155" t="s">
        <v>288</v>
      </c>
      <c r="F46" s="235"/>
      <c r="G46" s="221"/>
      <c r="H46" s="130"/>
      <c r="I46" s="27"/>
      <c r="J46" s="27"/>
      <c r="K46" s="118">
        <f t="shared" ref="K46:K50" si="6">H46+(I46*48)+(J46*48)</f>
        <v>0</v>
      </c>
      <c r="L46" s="131"/>
      <c r="M46" s="27"/>
      <c r="N46" s="131"/>
      <c r="O46" s="132">
        <f t="shared" ref="O46:O50" si="7">L46+(M46*48)+(N46*48)</f>
        <v>0</v>
      </c>
      <c r="P46" s="18"/>
      <c r="Q46" s="18"/>
      <c r="R46" s="18"/>
      <c r="S46" s="118">
        <f t="shared" ref="S46:S50" si="8">P46+(Q46*48)+(R46*48)</f>
        <v>0</v>
      </c>
      <c r="T46" s="133"/>
      <c r="U46" s="18"/>
      <c r="V46" s="18"/>
      <c r="W46" s="118">
        <f t="shared" ref="W46:W50" si="9">T46+(U46*48)+(V46*48)</f>
        <v>0</v>
      </c>
      <c r="X46" s="120"/>
      <c r="Y46" s="18"/>
      <c r="Z46" s="18"/>
      <c r="AA46" s="118">
        <f t="shared" ref="AA46:AA50" si="10">X46+(Y46*48)+(Z46*48)</f>
        <v>0</v>
      </c>
      <c r="AB46" s="19"/>
      <c r="AC46" s="20"/>
      <c r="AD46" s="20"/>
      <c r="AE46" s="118">
        <f t="shared" ref="AE46:AE50" si="11">AB46+(AC46*48)+(AD46*48)</f>
        <v>0</v>
      </c>
    </row>
    <row r="47" spans="1:31" s="3" customFormat="1" ht="15" customHeight="1" x14ac:dyDescent="0.3">
      <c r="A47" s="201"/>
      <c r="B47" s="224"/>
      <c r="C47" s="206"/>
      <c r="D47" s="37"/>
      <c r="E47" s="155" t="s">
        <v>82</v>
      </c>
      <c r="F47" s="235"/>
      <c r="G47" s="221"/>
      <c r="H47" s="130"/>
      <c r="I47" s="27"/>
      <c r="J47" s="27"/>
      <c r="K47" s="118">
        <f t="shared" si="6"/>
        <v>0</v>
      </c>
      <c r="L47" s="131"/>
      <c r="M47" s="27"/>
      <c r="N47" s="131"/>
      <c r="O47" s="132">
        <f t="shared" si="7"/>
        <v>0</v>
      </c>
      <c r="P47" s="18"/>
      <c r="Q47" s="18"/>
      <c r="R47" s="18"/>
      <c r="S47" s="118">
        <f t="shared" si="8"/>
        <v>0</v>
      </c>
      <c r="T47" s="133"/>
      <c r="U47" s="18"/>
      <c r="V47" s="18"/>
      <c r="W47" s="118">
        <f t="shared" si="9"/>
        <v>0</v>
      </c>
      <c r="X47" s="120"/>
      <c r="Y47" s="18"/>
      <c r="Z47" s="18"/>
      <c r="AA47" s="118">
        <f t="shared" si="10"/>
        <v>0</v>
      </c>
      <c r="AB47" s="19"/>
      <c r="AC47" s="20"/>
      <c r="AD47" s="20"/>
      <c r="AE47" s="118">
        <f t="shared" si="11"/>
        <v>0</v>
      </c>
    </row>
    <row r="48" spans="1:31" s="3" customFormat="1" ht="15" customHeight="1" x14ac:dyDescent="0.3">
      <c r="A48" s="201"/>
      <c r="B48" s="224"/>
      <c r="C48" s="206"/>
      <c r="D48" s="37"/>
      <c r="E48" s="155" t="s">
        <v>83</v>
      </c>
      <c r="F48" s="235"/>
      <c r="G48" s="221"/>
      <c r="H48" s="130"/>
      <c r="I48" s="27"/>
      <c r="J48" s="27"/>
      <c r="K48" s="118">
        <f t="shared" si="6"/>
        <v>0</v>
      </c>
      <c r="L48" s="131"/>
      <c r="M48" s="27"/>
      <c r="N48" s="131"/>
      <c r="O48" s="132">
        <f t="shared" si="7"/>
        <v>0</v>
      </c>
      <c r="P48" s="18"/>
      <c r="Q48" s="18"/>
      <c r="R48" s="18"/>
      <c r="S48" s="118">
        <f t="shared" si="8"/>
        <v>0</v>
      </c>
      <c r="T48" s="133"/>
      <c r="U48" s="18"/>
      <c r="V48" s="18"/>
      <c r="W48" s="118">
        <f t="shared" si="9"/>
        <v>0</v>
      </c>
      <c r="X48" s="120"/>
      <c r="Y48" s="18"/>
      <c r="Z48" s="18"/>
      <c r="AA48" s="118">
        <f t="shared" si="10"/>
        <v>0</v>
      </c>
      <c r="AB48" s="19"/>
      <c r="AC48" s="20"/>
      <c r="AD48" s="20"/>
      <c r="AE48" s="118">
        <f t="shared" si="11"/>
        <v>0</v>
      </c>
    </row>
    <row r="49" spans="1:31" s="3" customFormat="1" ht="15" customHeight="1" x14ac:dyDescent="0.3">
      <c r="A49" s="201"/>
      <c r="B49" s="224"/>
      <c r="C49" s="206"/>
      <c r="D49" s="37"/>
      <c r="E49" s="155" t="s">
        <v>84</v>
      </c>
      <c r="F49" s="235"/>
      <c r="G49" s="221"/>
      <c r="H49" s="130"/>
      <c r="I49" s="27"/>
      <c r="J49" s="27"/>
      <c r="K49" s="118">
        <f t="shared" si="6"/>
        <v>0</v>
      </c>
      <c r="L49" s="131"/>
      <c r="M49" s="27"/>
      <c r="N49" s="131"/>
      <c r="O49" s="132">
        <f t="shared" si="7"/>
        <v>0</v>
      </c>
      <c r="P49" s="18"/>
      <c r="Q49" s="18"/>
      <c r="R49" s="18"/>
      <c r="S49" s="118">
        <f t="shared" si="8"/>
        <v>0</v>
      </c>
      <c r="T49" s="133"/>
      <c r="U49" s="18"/>
      <c r="V49" s="18"/>
      <c r="W49" s="118">
        <f t="shared" si="9"/>
        <v>0</v>
      </c>
      <c r="X49" s="120"/>
      <c r="Y49" s="18"/>
      <c r="Z49" s="18"/>
      <c r="AA49" s="118">
        <f t="shared" si="10"/>
        <v>0</v>
      </c>
      <c r="AB49" s="19"/>
      <c r="AC49" s="20"/>
      <c r="AD49" s="20"/>
      <c r="AE49" s="118">
        <f t="shared" si="11"/>
        <v>0</v>
      </c>
    </row>
    <row r="50" spans="1:31" s="3" customFormat="1" ht="15" customHeight="1" thickBot="1" x14ac:dyDescent="0.35">
      <c r="A50" s="202"/>
      <c r="B50" s="225"/>
      <c r="C50" s="233"/>
      <c r="D50" s="39"/>
      <c r="E50" s="126" t="s">
        <v>89</v>
      </c>
      <c r="F50" s="236"/>
      <c r="G50" s="222"/>
      <c r="H50" s="130"/>
      <c r="I50" s="27"/>
      <c r="J50" s="27"/>
      <c r="K50" s="118">
        <f t="shared" si="6"/>
        <v>0</v>
      </c>
      <c r="L50" s="131"/>
      <c r="M50" s="27"/>
      <c r="N50" s="131"/>
      <c r="O50" s="132">
        <f t="shared" si="7"/>
        <v>0</v>
      </c>
      <c r="P50" s="18"/>
      <c r="Q50" s="18"/>
      <c r="R50" s="18"/>
      <c r="S50" s="118">
        <f t="shared" si="8"/>
        <v>0</v>
      </c>
      <c r="T50" s="133"/>
      <c r="U50" s="18"/>
      <c r="V50" s="18"/>
      <c r="W50" s="118">
        <f t="shared" si="9"/>
        <v>0</v>
      </c>
      <c r="X50" s="120"/>
      <c r="Y50" s="18"/>
      <c r="Z50" s="18"/>
      <c r="AA50" s="118">
        <f t="shared" si="10"/>
        <v>0</v>
      </c>
      <c r="AB50" s="19"/>
      <c r="AC50" s="20"/>
      <c r="AD50" s="20"/>
      <c r="AE50" s="118">
        <f t="shared" si="11"/>
        <v>0</v>
      </c>
    </row>
    <row r="51" spans="1:31" ht="15" customHeight="1" thickBot="1" x14ac:dyDescent="0.35">
      <c r="A51" s="7"/>
      <c r="B51" s="4"/>
      <c r="C51" s="23"/>
      <c r="D51" s="5" t="s">
        <v>90</v>
      </c>
      <c r="E51" s="26"/>
      <c r="F51" s="59"/>
      <c r="G51" s="59"/>
      <c r="H51" s="60"/>
      <c r="I51" s="61"/>
      <c r="J51" s="61"/>
      <c r="K51" s="62"/>
      <c r="L51" s="61"/>
      <c r="M51" s="61"/>
      <c r="N51" s="61"/>
      <c r="O51" s="61"/>
      <c r="P51" s="89"/>
      <c r="Q51" s="61"/>
      <c r="R51" s="61"/>
      <c r="S51" s="62"/>
      <c r="T51" s="61"/>
      <c r="U51" s="61"/>
      <c r="V51" s="61"/>
      <c r="W51" s="62"/>
      <c r="X51" s="60"/>
      <c r="Y51" s="61"/>
      <c r="Z51" s="63"/>
      <c r="AA51" s="64"/>
      <c r="AB51" s="65"/>
      <c r="AC51" s="62"/>
      <c r="AD51" s="61"/>
      <c r="AE51" s="62"/>
    </row>
    <row r="52" spans="1:31" s="3" customFormat="1" ht="15" customHeight="1" x14ac:dyDescent="0.3">
      <c r="A52" s="209">
        <v>8</v>
      </c>
      <c r="B52" s="207" t="s">
        <v>92</v>
      </c>
      <c r="C52" s="205"/>
      <c r="D52" s="105" t="s">
        <v>93</v>
      </c>
      <c r="E52" s="103"/>
      <c r="F52" s="103"/>
      <c r="G52" s="104"/>
      <c r="H52" s="9"/>
      <c r="I52" s="9"/>
      <c r="J52" s="9"/>
      <c r="K52" s="10"/>
      <c r="L52" s="9"/>
      <c r="M52" s="9"/>
      <c r="N52" s="9"/>
      <c r="O52" s="9"/>
      <c r="P52" s="87"/>
      <c r="Q52" s="9"/>
      <c r="R52" s="9"/>
      <c r="S52" s="10"/>
      <c r="T52" s="9"/>
      <c r="U52" s="9"/>
      <c r="V52" s="9"/>
      <c r="W52" s="10"/>
      <c r="X52" s="8"/>
      <c r="Y52" s="9"/>
      <c r="Z52" s="9"/>
      <c r="AA52" s="10"/>
      <c r="AB52" s="8"/>
      <c r="AC52" s="9"/>
      <c r="AD52" s="9"/>
      <c r="AE52" s="10"/>
    </row>
    <row r="53" spans="1:31" s="3" customFormat="1" ht="15" customHeight="1" x14ac:dyDescent="0.3">
      <c r="A53" s="210"/>
      <c r="B53" s="208"/>
      <c r="C53" s="206"/>
      <c r="D53" s="37" t="s">
        <v>93</v>
      </c>
      <c r="E53" s="41" t="s">
        <v>32</v>
      </c>
      <c r="F53" s="211" t="s">
        <v>38</v>
      </c>
      <c r="G53" s="214" t="s">
        <v>37</v>
      </c>
      <c r="H53" s="33"/>
      <c r="I53" s="14"/>
      <c r="J53" s="14"/>
      <c r="K53" s="15">
        <f>H53+(I53*48)+(J53*48)</f>
        <v>0</v>
      </c>
      <c r="L53" s="22"/>
      <c r="M53" s="27"/>
      <c r="N53" s="22"/>
      <c r="O53" s="21">
        <f>L53+(M53*48)+(N53*48)</f>
        <v>0</v>
      </c>
      <c r="P53" s="17"/>
      <c r="Q53" s="17"/>
      <c r="R53" s="17"/>
      <c r="S53" s="15">
        <f>P53+(Q53*48)+(R53*48)</f>
        <v>0</v>
      </c>
      <c r="T53" s="25"/>
      <c r="U53" s="17"/>
      <c r="V53" s="17"/>
      <c r="W53" s="15">
        <f>T53+(U53*48)+(V53*48)</f>
        <v>0</v>
      </c>
      <c r="X53" s="16"/>
      <c r="Y53" s="17"/>
      <c r="Z53" s="18"/>
      <c r="AA53" s="15">
        <f>X53+(Y53*48)+(Z53*48)</f>
        <v>0</v>
      </c>
      <c r="AB53" s="19"/>
      <c r="AC53" s="20"/>
      <c r="AD53" s="20"/>
      <c r="AE53" s="15">
        <f>AB53+(AC53*48)+(AD53*48)</f>
        <v>0</v>
      </c>
    </row>
    <row r="54" spans="1:31" s="3" customFormat="1" ht="15" customHeight="1" x14ac:dyDescent="0.3">
      <c r="A54" s="210"/>
      <c r="B54" s="208"/>
      <c r="C54" s="206"/>
      <c r="D54" s="38" t="s">
        <v>94</v>
      </c>
      <c r="E54" s="46" t="s">
        <v>48</v>
      </c>
      <c r="F54" s="212"/>
      <c r="G54" s="215"/>
      <c r="H54" s="33"/>
      <c r="I54" s="14"/>
      <c r="J54" s="14"/>
      <c r="K54" s="15">
        <f>H54+(I54*48)+(J54*48)</f>
        <v>0</v>
      </c>
      <c r="L54" s="22"/>
      <c r="M54" s="14"/>
      <c r="N54" s="22"/>
      <c r="O54" s="21">
        <f>L54+(M54*48)+(N54*48)</f>
        <v>0</v>
      </c>
      <c r="P54" s="17"/>
      <c r="Q54" s="17"/>
      <c r="R54" s="17"/>
      <c r="S54" s="15">
        <f>P54+(Q54*48)+(R54*48)</f>
        <v>0</v>
      </c>
      <c r="T54" s="25"/>
      <c r="U54" s="17"/>
      <c r="V54" s="17"/>
      <c r="W54" s="15">
        <f>T54+(U54*48)+(V54*48)</f>
        <v>0</v>
      </c>
      <c r="X54" s="16"/>
      <c r="Y54" s="17"/>
      <c r="Z54" s="18"/>
      <c r="AA54" s="15">
        <f>X54+(Y54*48)+(Z54*48)</f>
        <v>0</v>
      </c>
      <c r="AB54" s="19"/>
      <c r="AC54" s="20"/>
      <c r="AD54" s="20"/>
      <c r="AE54" s="15">
        <f>AB54+(AC54*48)+(AD54*48)</f>
        <v>0</v>
      </c>
    </row>
    <row r="55" spans="1:31" s="3" customFormat="1" ht="15" customHeight="1" x14ac:dyDescent="0.3">
      <c r="A55" s="210"/>
      <c r="B55" s="208"/>
      <c r="C55" s="206"/>
      <c r="D55" s="38" t="s">
        <v>96</v>
      </c>
      <c r="E55" s="102" t="s">
        <v>82</v>
      </c>
      <c r="F55" s="212"/>
      <c r="G55" s="215"/>
      <c r="H55" s="33"/>
      <c r="I55" s="14"/>
      <c r="J55" s="14"/>
      <c r="K55" s="15">
        <f>H55+(I55*48)+(J55*48)</f>
        <v>0</v>
      </c>
      <c r="L55" s="22"/>
      <c r="M55" s="14"/>
      <c r="N55" s="22"/>
      <c r="O55" s="21">
        <f>L55+(M55*48)+(N55*48)</f>
        <v>0</v>
      </c>
      <c r="P55" s="17"/>
      <c r="Q55" s="17"/>
      <c r="R55" s="17"/>
      <c r="S55" s="15">
        <f>P55+(Q55*48)+(R55*48)</f>
        <v>0</v>
      </c>
      <c r="T55" s="25"/>
      <c r="U55" s="17"/>
      <c r="V55" s="17"/>
      <c r="W55" s="15">
        <f>T55+(U55*48)+(V55*48)</f>
        <v>0</v>
      </c>
      <c r="X55" s="16"/>
      <c r="Y55" s="17"/>
      <c r="Z55" s="18"/>
      <c r="AA55" s="15">
        <f>X55+(Y55*48)+(Z55*48)</f>
        <v>0</v>
      </c>
      <c r="AB55" s="19"/>
      <c r="AC55" s="20"/>
      <c r="AD55" s="20"/>
      <c r="AE55" s="15">
        <f>AB55+(AC55*48)+(AD55*48)</f>
        <v>0</v>
      </c>
    </row>
    <row r="56" spans="1:31" s="3" customFormat="1" ht="15" customHeight="1" x14ac:dyDescent="0.3">
      <c r="A56" s="210"/>
      <c r="B56" s="208"/>
      <c r="C56" s="206"/>
      <c r="D56" s="38" t="s">
        <v>95</v>
      </c>
      <c r="E56" s="41" t="s">
        <v>83</v>
      </c>
      <c r="F56" s="212"/>
      <c r="G56" s="215"/>
      <c r="H56" s="33"/>
      <c r="I56" s="14"/>
      <c r="J56" s="14"/>
      <c r="K56" s="15">
        <f>H56+(I56*48)+(J56*48)</f>
        <v>0</v>
      </c>
      <c r="L56" s="22"/>
      <c r="M56" s="14"/>
      <c r="N56" s="22"/>
      <c r="O56" s="21">
        <f>L56+(M56*48)+(N56*48)</f>
        <v>0</v>
      </c>
      <c r="P56" s="17"/>
      <c r="Q56" s="17"/>
      <c r="R56" s="17"/>
      <c r="S56" s="15">
        <f>P56+(Q56*48)+(R56*48)</f>
        <v>0</v>
      </c>
      <c r="T56" s="25"/>
      <c r="U56" s="17"/>
      <c r="V56" s="17"/>
      <c r="W56" s="15">
        <f>T56+(U56*48)+(V56*48)</f>
        <v>0</v>
      </c>
      <c r="X56" s="16"/>
      <c r="Y56" s="17"/>
      <c r="Z56" s="18"/>
      <c r="AA56" s="15">
        <f>X56+(Y56*48)+(Z56*48)</f>
        <v>0</v>
      </c>
      <c r="AB56" s="19"/>
      <c r="AC56" s="20"/>
      <c r="AD56" s="20"/>
      <c r="AE56" s="15">
        <f>AB56+(AC56*48)+(AD56*48)</f>
        <v>0</v>
      </c>
    </row>
    <row r="57" spans="1:31" s="3" customFormat="1" ht="15" customHeight="1" thickBot="1" x14ac:dyDescent="0.35">
      <c r="A57" s="234"/>
      <c r="B57" s="229"/>
      <c r="C57" s="233"/>
      <c r="D57" s="39" t="s">
        <v>98</v>
      </c>
      <c r="E57" s="134" t="s">
        <v>84</v>
      </c>
      <c r="F57" s="219"/>
      <c r="G57" s="220"/>
      <c r="H57" s="135"/>
      <c r="I57" s="136"/>
      <c r="J57" s="136"/>
      <c r="K57" s="137">
        <f>H57+(I57*48)+(J57*48)</f>
        <v>0</v>
      </c>
      <c r="L57" s="138"/>
      <c r="M57" s="136"/>
      <c r="N57" s="138"/>
      <c r="O57" s="139">
        <f>L57+(M57*48)+(N57*48)</f>
        <v>0</v>
      </c>
      <c r="P57" s="140"/>
      <c r="Q57" s="140"/>
      <c r="R57" s="140"/>
      <c r="S57" s="137">
        <f>P57+(Q57*48)+(R57*48)</f>
        <v>0</v>
      </c>
      <c r="T57" s="141"/>
      <c r="U57" s="140"/>
      <c r="V57" s="140"/>
      <c r="W57" s="137">
        <f>T57+(U57*48)+(V57*48)</f>
        <v>0</v>
      </c>
      <c r="X57" s="142"/>
      <c r="Y57" s="140"/>
      <c r="Z57" s="143"/>
      <c r="AA57" s="137">
        <f>X57+(Y57*48)+(Z57*48)</f>
        <v>0</v>
      </c>
      <c r="AB57" s="144"/>
      <c r="AC57" s="145"/>
      <c r="AD57" s="145"/>
      <c r="AE57" s="137">
        <f>AB57+(AC57*48)+(AD57*48)</f>
        <v>0</v>
      </c>
    </row>
    <row r="58" spans="1:31" ht="15" customHeight="1" thickBot="1" x14ac:dyDescent="0.35">
      <c r="A58" s="7"/>
      <c r="B58" s="4"/>
      <c r="C58" s="23"/>
      <c r="D58" s="157" t="s">
        <v>67</v>
      </c>
      <c r="E58" s="158"/>
      <c r="F58" s="159"/>
      <c r="G58" s="160"/>
      <c r="H58" s="61"/>
      <c r="I58" s="61"/>
      <c r="J58" s="61"/>
      <c r="K58" s="62"/>
      <c r="L58" s="61"/>
      <c r="M58" s="61"/>
      <c r="N58" s="61"/>
      <c r="O58" s="61"/>
      <c r="P58" s="89"/>
      <c r="Q58" s="61"/>
      <c r="R58" s="61"/>
      <c r="S58" s="62"/>
      <c r="T58" s="61"/>
      <c r="U58" s="61"/>
      <c r="V58" s="61"/>
      <c r="W58" s="62"/>
      <c r="X58" s="60"/>
      <c r="Y58" s="61"/>
      <c r="Z58" s="63"/>
      <c r="AA58" s="64"/>
      <c r="AB58" s="65"/>
      <c r="AC58" s="62"/>
      <c r="AD58" s="61"/>
      <c r="AE58" s="62"/>
    </row>
    <row r="59" spans="1:31" s="3" customFormat="1" ht="15" customHeight="1" x14ac:dyDescent="0.3">
      <c r="A59" s="200">
        <v>9</v>
      </c>
      <c r="B59" s="223">
        <v>17004206</v>
      </c>
      <c r="C59" s="205">
        <v>19</v>
      </c>
      <c r="D59" s="161" t="s">
        <v>69</v>
      </c>
      <c r="E59" s="156"/>
      <c r="F59" s="156"/>
      <c r="G59" s="164"/>
      <c r="H59" s="100"/>
      <c r="I59" s="100"/>
      <c r="J59" s="100"/>
      <c r="K59" s="101"/>
      <c r="L59" s="99"/>
      <c r="M59" s="100"/>
      <c r="N59" s="100"/>
      <c r="O59" s="101"/>
      <c r="P59" s="99"/>
      <c r="Q59" s="100"/>
      <c r="R59" s="100"/>
      <c r="S59" s="101"/>
      <c r="T59" s="9"/>
      <c r="U59" s="9"/>
      <c r="V59" s="9"/>
      <c r="W59" s="10"/>
      <c r="X59" s="99"/>
      <c r="Y59" s="100"/>
      <c r="Z59" s="100"/>
      <c r="AA59" s="101"/>
      <c r="AB59" s="99"/>
      <c r="AC59" s="100"/>
      <c r="AD59" s="100"/>
      <c r="AE59" s="101"/>
    </row>
    <row r="60" spans="1:31" s="3" customFormat="1" ht="15" customHeight="1" x14ac:dyDescent="0.3">
      <c r="A60" s="201"/>
      <c r="B60" s="224"/>
      <c r="C60" s="204"/>
      <c r="D60" s="110" t="s">
        <v>79</v>
      </c>
      <c r="E60" s="41" t="s">
        <v>32</v>
      </c>
      <c r="F60" s="217" t="s">
        <v>38</v>
      </c>
      <c r="G60" s="218" t="s">
        <v>37</v>
      </c>
      <c r="H60" s="96"/>
      <c r="I60" s="96"/>
      <c r="J60" s="96"/>
      <c r="K60" s="98"/>
      <c r="L60" s="97"/>
      <c r="M60" s="96"/>
      <c r="N60" s="96"/>
      <c r="O60" s="98"/>
      <c r="P60" s="11"/>
      <c r="Q60" s="12"/>
      <c r="R60" s="12"/>
      <c r="S60" s="98"/>
      <c r="T60" s="25"/>
      <c r="U60" s="17"/>
      <c r="V60" s="17"/>
      <c r="W60" s="15">
        <f t="shared" ref="W60:W69" si="12">T60+(U60*48)+(V60*48)</f>
        <v>0</v>
      </c>
      <c r="X60" s="16"/>
      <c r="Y60" s="17"/>
      <c r="Z60" s="17"/>
      <c r="AA60" s="15">
        <f>X60+(Y60*48)+(Z60*48)</f>
        <v>0</v>
      </c>
      <c r="AB60" s="153"/>
      <c r="AC60" s="154"/>
      <c r="AD60" s="154"/>
      <c r="AE60" s="98"/>
    </row>
    <row r="61" spans="1:31" s="3" customFormat="1" ht="15" customHeight="1" x14ac:dyDescent="0.3">
      <c r="A61" s="201"/>
      <c r="B61" s="224"/>
      <c r="C61" s="204"/>
      <c r="D61" s="109" t="s">
        <v>80</v>
      </c>
      <c r="E61" s="46" t="s">
        <v>48</v>
      </c>
      <c r="F61" s="217"/>
      <c r="G61" s="218"/>
      <c r="H61" s="96"/>
      <c r="I61" s="96"/>
      <c r="J61" s="96"/>
      <c r="K61" s="98"/>
      <c r="L61" s="97"/>
      <c r="M61" s="96"/>
      <c r="N61" s="96"/>
      <c r="O61" s="98"/>
      <c r="P61" s="11"/>
      <c r="Q61" s="12"/>
      <c r="R61" s="12"/>
      <c r="S61" s="98"/>
      <c r="T61" s="25"/>
      <c r="U61" s="17"/>
      <c r="V61" s="17"/>
      <c r="W61" s="15">
        <f t="shared" si="12"/>
        <v>0</v>
      </c>
      <c r="X61" s="120"/>
      <c r="Y61" s="18"/>
      <c r="Z61" s="18"/>
      <c r="AA61" s="15">
        <f t="shared" ref="AA61:AA69" si="13">X61+(Y61*48)+(Z61*48)</f>
        <v>0</v>
      </c>
      <c r="AB61" s="153"/>
      <c r="AC61" s="154"/>
      <c r="AD61" s="154"/>
      <c r="AE61" s="98"/>
    </row>
    <row r="62" spans="1:31" s="3" customFormat="1" ht="15" customHeight="1" x14ac:dyDescent="0.3">
      <c r="A62" s="201"/>
      <c r="B62" s="224"/>
      <c r="C62" s="204"/>
      <c r="D62" s="109" t="s">
        <v>97</v>
      </c>
      <c r="E62" s="48" t="s">
        <v>82</v>
      </c>
      <c r="F62" s="217"/>
      <c r="G62" s="218"/>
      <c r="H62" s="96"/>
      <c r="I62" s="96"/>
      <c r="J62" s="96"/>
      <c r="K62" s="98"/>
      <c r="L62" s="97"/>
      <c r="M62" s="96"/>
      <c r="N62" s="96"/>
      <c r="O62" s="98"/>
      <c r="P62" s="11"/>
      <c r="Q62" s="12"/>
      <c r="R62" s="12"/>
      <c r="S62" s="98"/>
      <c r="T62" s="25"/>
      <c r="U62" s="17"/>
      <c r="V62" s="17"/>
      <c r="W62" s="15">
        <f t="shared" si="12"/>
        <v>0</v>
      </c>
      <c r="X62" s="120"/>
      <c r="Y62" s="18"/>
      <c r="Z62" s="18"/>
      <c r="AA62" s="15">
        <f t="shared" si="13"/>
        <v>0</v>
      </c>
      <c r="AB62" s="153"/>
      <c r="AC62" s="154"/>
      <c r="AD62" s="154"/>
      <c r="AE62" s="98"/>
    </row>
    <row r="63" spans="1:31" s="3" customFormat="1" ht="15" customHeight="1" x14ac:dyDescent="0.3">
      <c r="A63" s="201"/>
      <c r="B63" s="224"/>
      <c r="C63" s="204"/>
      <c r="D63" s="109" t="s">
        <v>81</v>
      </c>
      <c r="E63" s="49" t="s">
        <v>83</v>
      </c>
      <c r="F63" s="217"/>
      <c r="G63" s="218"/>
      <c r="H63" s="96"/>
      <c r="I63" s="96"/>
      <c r="J63" s="96"/>
      <c r="K63" s="98"/>
      <c r="L63" s="97"/>
      <c r="M63" s="96"/>
      <c r="N63" s="96"/>
      <c r="O63" s="98"/>
      <c r="P63" s="11"/>
      <c r="Q63" s="12"/>
      <c r="R63" s="12"/>
      <c r="S63" s="98"/>
      <c r="T63" s="25"/>
      <c r="U63" s="17"/>
      <c r="V63" s="17"/>
      <c r="W63" s="15">
        <f t="shared" si="12"/>
        <v>0</v>
      </c>
      <c r="X63" s="120"/>
      <c r="Y63" s="18"/>
      <c r="Z63" s="18"/>
      <c r="AA63" s="15">
        <f t="shared" si="13"/>
        <v>0</v>
      </c>
      <c r="AB63" s="153"/>
      <c r="AC63" s="154"/>
      <c r="AD63" s="154"/>
      <c r="AE63" s="98"/>
    </row>
    <row r="64" spans="1:31" s="3" customFormat="1" ht="15" customHeight="1" x14ac:dyDescent="0.3">
      <c r="A64" s="201"/>
      <c r="B64" s="224"/>
      <c r="C64" s="204"/>
      <c r="D64" s="110"/>
      <c r="E64" s="102" t="s">
        <v>84</v>
      </c>
      <c r="F64" s="217"/>
      <c r="G64" s="218"/>
      <c r="H64" s="96"/>
      <c r="I64" s="96"/>
      <c r="J64" s="96"/>
      <c r="K64" s="98"/>
      <c r="L64" s="97"/>
      <c r="M64" s="96"/>
      <c r="N64" s="96"/>
      <c r="O64" s="98"/>
      <c r="P64" s="11"/>
      <c r="Q64" s="12"/>
      <c r="R64" s="12"/>
      <c r="S64" s="98"/>
      <c r="T64" s="120"/>
      <c r="U64" s="18"/>
      <c r="V64" s="18"/>
      <c r="W64" s="118">
        <f t="shared" si="12"/>
        <v>0</v>
      </c>
      <c r="X64" s="120"/>
      <c r="Y64" s="18"/>
      <c r="Z64" s="18"/>
      <c r="AA64" s="15">
        <f t="shared" si="13"/>
        <v>0</v>
      </c>
      <c r="AB64" s="153"/>
      <c r="AC64" s="154"/>
      <c r="AD64" s="154"/>
      <c r="AE64" s="98"/>
    </row>
    <row r="65" spans="1:31" ht="15" customHeight="1" x14ac:dyDescent="0.3">
      <c r="A65" s="201"/>
      <c r="B65" s="224"/>
      <c r="C65" s="204"/>
      <c r="D65" s="111"/>
      <c r="E65" s="102" t="s">
        <v>85</v>
      </c>
      <c r="F65" s="217"/>
      <c r="G65" s="218"/>
      <c r="H65" s="113"/>
      <c r="I65" s="113"/>
      <c r="J65" s="113"/>
      <c r="K65" s="114"/>
      <c r="L65" s="112"/>
      <c r="M65" s="113"/>
      <c r="N65" s="113"/>
      <c r="O65" s="114"/>
      <c r="P65" s="112"/>
      <c r="Q65" s="113"/>
      <c r="R65" s="113"/>
      <c r="S65" s="98"/>
      <c r="T65" s="121"/>
      <c r="U65" s="122"/>
      <c r="V65" s="122"/>
      <c r="W65" s="118">
        <f t="shared" si="12"/>
        <v>0</v>
      </c>
      <c r="X65" s="173"/>
      <c r="Y65" s="174"/>
      <c r="Z65" s="174"/>
      <c r="AA65" s="15">
        <f t="shared" si="13"/>
        <v>0</v>
      </c>
      <c r="AB65" s="112"/>
      <c r="AC65" s="113"/>
      <c r="AD65" s="113"/>
      <c r="AE65" s="98"/>
    </row>
    <row r="66" spans="1:31" ht="15" customHeight="1" x14ac:dyDescent="0.3">
      <c r="A66" s="201"/>
      <c r="B66" s="224"/>
      <c r="C66" s="204"/>
      <c r="D66" s="111"/>
      <c r="E66" s="102" t="s">
        <v>86</v>
      </c>
      <c r="F66" s="217"/>
      <c r="G66" s="218"/>
      <c r="H66" s="113"/>
      <c r="I66" s="113"/>
      <c r="J66" s="113"/>
      <c r="K66" s="114"/>
      <c r="L66" s="112"/>
      <c r="M66" s="113"/>
      <c r="N66" s="113"/>
      <c r="O66" s="114"/>
      <c r="P66" s="112"/>
      <c r="Q66" s="113"/>
      <c r="R66" s="113"/>
      <c r="S66" s="98"/>
      <c r="T66" s="121"/>
      <c r="U66" s="122"/>
      <c r="V66" s="122"/>
      <c r="W66" s="118">
        <f t="shared" si="12"/>
        <v>0</v>
      </c>
      <c r="X66" s="173"/>
      <c r="Y66" s="174"/>
      <c r="Z66" s="174"/>
      <c r="AA66" s="15">
        <f t="shared" si="13"/>
        <v>0</v>
      </c>
      <c r="AB66" s="112"/>
      <c r="AC66" s="113"/>
      <c r="AD66" s="113"/>
      <c r="AE66" s="98"/>
    </row>
    <row r="67" spans="1:31" ht="15" customHeight="1" x14ac:dyDescent="0.3">
      <c r="A67" s="201"/>
      <c r="B67" s="224"/>
      <c r="C67" s="204"/>
      <c r="D67" s="111"/>
      <c r="E67" s="102" t="s">
        <v>87</v>
      </c>
      <c r="F67" s="217"/>
      <c r="G67" s="218"/>
      <c r="H67" s="113"/>
      <c r="I67" s="113"/>
      <c r="J67" s="113"/>
      <c r="K67" s="114"/>
      <c r="L67" s="112"/>
      <c r="M67" s="113"/>
      <c r="N67" s="113"/>
      <c r="O67" s="114"/>
      <c r="P67" s="112"/>
      <c r="Q67" s="113"/>
      <c r="R67" s="113"/>
      <c r="S67" s="98"/>
      <c r="T67" s="121"/>
      <c r="U67" s="122"/>
      <c r="V67" s="122"/>
      <c r="W67" s="118">
        <f t="shared" si="12"/>
        <v>0</v>
      </c>
      <c r="X67" s="173"/>
      <c r="Y67" s="174"/>
      <c r="Z67" s="174"/>
      <c r="AA67" s="15">
        <f t="shared" si="13"/>
        <v>0</v>
      </c>
      <c r="AB67" s="112"/>
      <c r="AC67" s="113"/>
      <c r="AD67" s="113"/>
      <c r="AE67" s="98"/>
    </row>
    <row r="68" spans="1:31" ht="15" customHeight="1" x14ac:dyDescent="0.3">
      <c r="A68" s="201"/>
      <c r="B68" s="224"/>
      <c r="C68" s="204"/>
      <c r="D68" s="111"/>
      <c r="E68" s="102" t="s">
        <v>88</v>
      </c>
      <c r="F68" s="217"/>
      <c r="G68" s="218"/>
      <c r="H68" s="113"/>
      <c r="I68" s="113"/>
      <c r="J68" s="113"/>
      <c r="K68" s="114"/>
      <c r="L68" s="112"/>
      <c r="M68" s="113"/>
      <c r="N68" s="113"/>
      <c r="O68" s="114"/>
      <c r="P68" s="112"/>
      <c r="Q68" s="113"/>
      <c r="R68" s="113"/>
      <c r="S68" s="98"/>
      <c r="T68" s="121"/>
      <c r="U68" s="122"/>
      <c r="V68" s="122"/>
      <c r="W68" s="118">
        <f t="shared" si="12"/>
        <v>0</v>
      </c>
      <c r="X68" s="173"/>
      <c r="Y68" s="174"/>
      <c r="Z68" s="174"/>
      <c r="AA68" s="15">
        <f t="shared" si="13"/>
        <v>0</v>
      </c>
      <c r="AB68" s="112"/>
      <c r="AC68" s="113"/>
      <c r="AD68" s="113"/>
      <c r="AE68" s="98"/>
    </row>
    <row r="69" spans="1:31" s="119" customFormat="1" ht="15" customHeight="1" thickBot="1" x14ac:dyDescent="0.35">
      <c r="A69" s="202"/>
      <c r="B69" s="225"/>
      <c r="C69" s="226"/>
      <c r="D69" s="125"/>
      <c r="E69" s="126" t="s">
        <v>89</v>
      </c>
      <c r="F69" s="227"/>
      <c r="G69" s="228"/>
      <c r="H69" s="113"/>
      <c r="I69" s="113"/>
      <c r="J69" s="113"/>
      <c r="K69" s="114"/>
      <c r="L69" s="115"/>
      <c r="M69" s="116"/>
      <c r="N69" s="116"/>
      <c r="O69" s="117"/>
      <c r="P69" s="115"/>
      <c r="Q69" s="116"/>
      <c r="R69" s="116"/>
      <c r="S69" s="152"/>
      <c r="T69" s="123"/>
      <c r="U69" s="124"/>
      <c r="V69" s="124"/>
      <c r="W69" s="127">
        <f t="shared" si="12"/>
        <v>0</v>
      </c>
      <c r="X69" s="175"/>
      <c r="Y69" s="176"/>
      <c r="Z69" s="176"/>
      <c r="AA69" s="15">
        <f t="shared" si="13"/>
        <v>0</v>
      </c>
      <c r="AB69" s="115"/>
      <c r="AC69" s="116"/>
      <c r="AD69" s="116"/>
      <c r="AE69" s="152"/>
    </row>
    <row r="70" spans="1:31" x14ac:dyDescent="0.3">
      <c r="A70" s="177">
        <f>A59+1</f>
        <v>10</v>
      </c>
      <c r="B70" s="180">
        <v>138594</v>
      </c>
      <c r="C70" s="183">
        <v>1</v>
      </c>
      <c r="D70" s="163" t="s">
        <v>99</v>
      </c>
      <c r="E70" s="24"/>
      <c r="F70" s="24"/>
      <c r="G70" s="165"/>
      <c r="H70" s="9"/>
      <c r="I70" s="9"/>
      <c r="J70" s="9"/>
      <c r="K70" s="10"/>
      <c r="L70" s="9"/>
      <c r="M70" s="9"/>
      <c r="N70" s="9"/>
      <c r="O70" s="9"/>
      <c r="P70" s="87"/>
      <c r="Q70" s="9"/>
      <c r="R70" s="9"/>
      <c r="S70" s="10"/>
      <c r="T70" s="9"/>
      <c r="U70" s="9"/>
      <c r="V70" s="9"/>
      <c r="W70" s="10"/>
      <c r="X70" s="8"/>
      <c r="Y70" s="9"/>
      <c r="Z70" s="9"/>
      <c r="AA70" s="10"/>
      <c r="AB70" s="8"/>
      <c r="AC70" s="9"/>
      <c r="AD70" s="9"/>
      <c r="AE70" s="10"/>
    </row>
    <row r="71" spans="1:31" x14ac:dyDescent="0.3">
      <c r="A71" s="178"/>
      <c r="B71" s="181"/>
      <c r="C71" s="184"/>
      <c r="D71" s="146" t="s">
        <v>100</v>
      </c>
      <c r="E71" s="162" t="s">
        <v>78</v>
      </c>
      <c r="F71" s="186" t="s">
        <v>38</v>
      </c>
      <c r="G71" s="189" t="s">
        <v>101</v>
      </c>
      <c r="H71" s="33"/>
      <c r="I71" s="14"/>
      <c r="J71" s="14"/>
      <c r="K71" s="15">
        <f>H71+(I71*48)+(J71*48)</f>
        <v>0</v>
      </c>
      <c r="L71" s="22"/>
      <c r="M71" s="27"/>
      <c r="N71" s="22"/>
      <c r="O71" s="21">
        <f>L71+(M71*48)+(N71*48)</f>
        <v>0</v>
      </c>
      <c r="P71" s="17"/>
      <c r="Q71" s="17"/>
      <c r="R71" s="17"/>
      <c r="S71" s="15">
        <f>P71+(Q71*48)+(R71*48)</f>
        <v>0</v>
      </c>
      <c r="T71" s="25"/>
      <c r="U71" s="17"/>
      <c r="V71" s="17"/>
      <c r="W71" s="15">
        <f>T71+(U71*48)+(V71*48)</f>
        <v>0</v>
      </c>
      <c r="X71" s="16"/>
      <c r="Y71" s="17"/>
      <c r="Z71" s="18"/>
      <c r="AA71" s="15">
        <f>X71+(Y71*48)+(Z71*48)</f>
        <v>0</v>
      </c>
      <c r="AB71" s="19"/>
      <c r="AC71" s="20"/>
      <c r="AD71" s="20"/>
      <c r="AE71" s="15">
        <f>AB71+(AC71*48)+(AD71*48)</f>
        <v>0</v>
      </c>
    </row>
    <row r="72" spans="1:31" x14ac:dyDescent="0.3">
      <c r="A72" s="178"/>
      <c r="B72" s="181"/>
      <c r="C72" s="184"/>
      <c r="D72" s="146" t="s">
        <v>102</v>
      </c>
      <c r="E72" s="147" t="s">
        <v>4</v>
      </c>
      <c r="F72" s="187"/>
      <c r="G72" s="190"/>
      <c r="H72" s="33"/>
      <c r="I72" s="14"/>
      <c r="J72" s="14"/>
      <c r="K72" s="15">
        <f>H72+(I72*48)+(J72*48)</f>
        <v>0</v>
      </c>
      <c r="L72" s="22"/>
      <c r="M72" s="14"/>
      <c r="N72" s="22"/>
      <c r="O72" s="21">
        <f>L72+(M72*48)+(N72*48)</f>
        <v>0</v>
      </c>
      <c r="P72" s="17"/>
      <c r="Q72" s="17"/>
      <c r="R72" s="17"/>
      <c r="S72" s="15">
        <f>P72+(Q72*48)+(R72*48)</f>
        <v>0</v>
      </c>
      <c r="T72" s="25"/>
      <c r="U72" s="17"/>
      <c r="V72" s="17"/>
      <c r="W72" s="15">
        <f>T72+(U72*48)+(V72*48)</f>
        <v>0</v>
      </c>
      <c r="X72" s="16"/>
      <c r="Y72" s="17"/>
      <c r="Z72" s="18"/>
      <c r="AA72" s="15">
        <f>X72+(Y72*48)+(Z72*48)</f>
        <v>0</v>
      </c>
      <c r="AB72" s="19"/>
      <c r="AC72" s="20"/>
      <c r="AD72" s="20"/>
      <c r="AE72" s="15">
        <f>AB72+(AC72*48)+(AD72*48)</f>
        <v>0</v>
      </c>
    </row>
    <row r="73" spans="1:31" x14ac:dyDescent="0.3">
      <c r="A73" s="178"/>
      <c r="B73" s="181"/>
      <c r="C73" s="184"/>
      <c r="D73" s="146" t="s">
        <v>103</v>
      </c>
      <c r="E73" s="147" t="s">
        <v>5</v>
      </c>
      <c r="F73" s="187"/>
      <c r="G73" s="190"/>
      <c r="H73" s="33"/>
      <c r="I73" s="14"/>
      <c r="J73" s="14"/>
      <c r="K73" s="15">
        <f>H73+(I73*48)+(J73*48)</f>
        <v>0</v>
      </c>
      <c r="L73" s="22"/>
      <c r="M73" s="14"/>
      <c r="N73" s="22"/>
      <c r="O73" s="21">
        <f>L73+(M73*48)+(N73*48)</f>
        <v>0</v>
      </c>
      <c r="P73" s="17"/>
      <c r="Q73" s="17"/>
      <c r="R73" s="17"/>
      <c r="S73" s="15">
        <f>P73+(Q73*48)+(R73*48)</f>
        <v>0</v>
      </c>
      <c r="T73" s="25"/>
      <c r="U73" s="17"/>
      <c r="V73" s="17"/>
      <c r="W73" s="15">
        <f>T73+(U73*48)+(V73*48)</f>
        <v>0</v>
      </c>
      <c r="X73" s="16"/>
      <c r="Y73" s="17"/>
      <c r="Z73" s="18"/>
      <c r="AA73" s="15">
        <f>X73+(Y73*48)+(Z73*48)</f>
        <v>0</v>
      </c>
      <c r="AB73" s="19"/>
      <c r="AC73" s="20"/>
      <c r="AD73" s="20"/>
      <c r="AE73" s="15">
        <f>AB73+(AC73*48)+(AD73*48)</f>
        <v>0</v>
      </c>
    </row>
    <row r="74" spans="1:31" x14ac:dyDescent="0.3">
      <c r="A74" s="178"/>
      <c r="B74" s="181"/>
      <c r="C74" s="184"/>
      <c r="D74" s="146" t="s">
        <v>104</v>
      </c>
      <c r="E74" s="147" t="s">
        <v>6</v>
      </c>
      <c r="F74" s="187"/>
      <c r="G74" s="190"/>
      <c r="H74" s="33"/>
      <c r="I74" s="14"/>
      <c r="J74" s="14"/>
      <c r="K74" s="15">
        <f>H74+(I74*48)+(J74*48)</f>
        <v>0</v>
      </c>
      <c r="L74" s="22"/>
      <c r="M74" s="14"/>
      <c r="N74" s="22"/>
      <c r="O74" s="21">
        <f>L74+(M74*48)+(N74*48)</f>
        <v>0</v>
      </c>
      <c r="P74" s="17"/>
      <c r="Q74" s="17"/>
      <c r="R74" s="17"/>
      <c r="S74" s="15">
        <f>P74+(Q74*48)+(R74*48)</f>
        <v>0</v>
      </c>
      <c r="T74" s="25"/>
      <c r="U74" s="17"/>
      <c r="V74" s="17"/>
      <c r="W74" s="15">
        <f>T74+(U74*48)+(V74*48)</f>
        <v>0</v>
      </c>
      <c r="X74" s="16"/>
      <c r="Y74" s="17"/>
      <c r="Z74" s="18"/>
      <c r="AA74" s="15">
        <f>X74+(Y74*48)+(Z74*48)</f>
        <v>0</v>
      </c>
      <c r="AB74" s="19"/>
      <c r="AC74" s="20"/>
      <c r="AD74" s="20"/>
      <c r="AE74" s="15">
        <f>AB74+(AC74*48)+(AD74*48)</f>
        <v>0</v>
      </c>
    </row>
    <row r="75" spans="1:31" ht="14.4" thickBot="1" x14ac:dyDescent="0.35">
      <c r="A75" s="179"/>
      <c r="B75" s="182"/>
      <c r="C75" s="185"/>
      <c r="D75" s="149" t="s">
        <v>105</v>
      </c>
      <c r="E75" s="151" t="s">
        <v>7</v>
      </c>
      <c r="F75" s="188"/>
      <c r="G75" s="191"/>
      <c r="H75" s="135"/>
      <c r="I75" s="136"/>
      <c r="J75" s="136"/>
      <c r="K75" s="137">
        <f>H75+(I75*48)+(J75*48)</f>
        <v>0</v>
      </c>
      <c r="L75" s="53"/>
      <c r="M75" s="51"/>
      <c r="N75" s="53"/>
      <c r="O75" s="81">
        <f>L75+(M75*48)+(N75*48)</f>
        <v>0</v>
      </c>
      <c r="P75" s="55"/>
      <c r="Q75" s="55"/>
      <c r="R75" s="55"/>
      <c r="S75" s="52">
        <f>P75+(Q75*48)+(R75*48)</f>
        <v>0</v>
      </c>
      <c r="T75" s="83"/>
      <c r="U75" s="55"/>
      <c r="V75" s="55"/>
      <c r="W75" s="52">
        <f>T75+(U75*48)+(V75*48)</f>
        <v>0</v>
      </c>
      <c r="X75" s="54"/>
      <c r="Y75" s="55"/>
      <c r="Z75" s="56"/>
      <c r="AA75" s="52">
        <f>X75+(Y75*48)+(Z75*48)</f>
        <v>0</v>
      </c>
      <c r="AB75" s="57"/>
      <c r="AC75" s="58"/>
      <c r="AD75" s="58"/>
      <c r="AE75" s="52">
        <f>AB75+(AC75*48)+(AD75*48)</f>
        <v>0</v>
      </c>
    </row>
    <row r="76" spans="1:31" x14ac:dyDescent="0.3">
      <c r="A76" s="177">
        <f>A70+1</f>
        <v>11</v>
      </c>
      <c r="B76" s="180">
        <v>138384</v>
      </c>
      <c r="C76" s="183">
        <v>2</v>
      </c>
      <c r="D76" s="166" t="s">
        <v>106</v>
      </c>
      <c r="E76" s="24"/>
      <c r="F76" s="24"/>
      <c r="G76" s="165"/>
      <c r="H76" s="9"/>
      <c r="I76" s="9"/>
      <c r="J76" s="9"/>
      <c r="K76" s="10"/>
      <c r="L76" s="9"/>
      <c r="M76" s="9"/>
      <c r="N76" s="9"/>
      <c r="O76" s="9"/>
      <c r="P76" s="87"/>
      <c r="Q76" s="9"/>
      <c r="R76" s="9"/>
      <c r="S76" s="10"/>
      <c r="T76" s="9"/>
      <c r="U76" s="9"/>
      <c r="V76" s="9"/>
      <c r="W76" s="10"/>
      <c r="X76" s="8"/>
      <c r="Y76" s="9"/>
      <c r="Z76" s="9"/>
      <c r="AA76" s="10"/>
      <c r="AB76" s="8"/>
      <c r="AC76" s="9"/>
      <c r="AD76" s="9"/>
      <c r="AE76" s="10"/>
    </row>
    <row r="77" spans="1:31" x14ac:dyDescent="0.3">
      <c r="A77" s="178"/>
      <c r="B77" s="181"/>
      <c r="C77" s="184"/>
      <c r="D77" s="146" t="s">
        <v>107</v>
      </c>
      <c r="E77" s="162" t="s">
        <v>78</v>
      </c>
      <c r="F77" s="186" t="s">
        <v>38</v>
      </c>
      <c r="G77" s="189" t="s">
        <v>101</v>
      </c>
      <c r="H77" s="33"/>
      <c r="I77" s="14"/>
      <c r="J77" s="14"/>
      <c r="K77" s="15">
        <f>H77+(I77*48)+(J77*48)</f>
        <v>0</v>
      </c>
      <c r="L77" s="22"/>
      <c r="M77" s="27"/>
      <c r="N77" s="22"/>
      <c r="O77" s="21">
        <f>L77+(M77*48)+(N77*48)</f>
        <v>0</v>
      </c>
      <c r="P77" s="17"/>
      <c r="Q77" s="17"/>
      <c r="R77" s="17"/>
      <c r="S77" s="15">
        <f>P77+(Q77*48)+(R77*48)</f>
        <v>0</v>
      </c>
      <c r="T77" s="25"/>
      <c r="U77" s="17"/>
      <c r="V77" s="17"/>
      <c r="W77" s="15">
        <f>T77+(U77*48)+(V77*48)</f>
        <v>0</v>
      </c>
      <c r="X77" s="16"/>
      <c r="Y77" s="17"/>
      <c r="Z77" s="18"/>
      <c r="AA77" s="15">
        <f>X77+(Y77*48)+(Z77*48)</f>
        <v>0</v>
      </c>
      <c r="AB77" s="19"/>
      <c r="AC77" s="20"/>
      <c r="AD77" s="20"/>
      <c r="AE77" s="15">
        <f>AB77+(AC77*48)+(AD77*48)</f>
        <v>0</v>
      </c>
    </row>
    <row r="78" spans="1:31" x14ac:dyDescent="0.3">
      <c r="A78" s="178"/>
      <c r="B78" s="181"/>
      <c r="C78" s="184"/>
      <c r="D78" s="146" t="s">
        <v>108</v>
      </c>
      <c r="E78" s="147" t="s">
        <v>4</v>
      </c>
      <c r="F78" s="187"/>
      <c r="G78" s="190"/>
      <c r="H78" s="33"/>
      <c r="I78" s="14"/>
      <c r="J78" s="14"/>
      <c r="K78" s="15">
        <f>H78+(I78*48)+(J78*48)</f>
        <v>0</v>
      </c>
      <c r="L78" s="22"/>
      <c r="M78" s="14"/>
      <c r="N78" s="22"/>
      <c r="O78" s="21">
        <f>L78+(M78*48)+(N78*48)</f>
        <v>0</v>
      </c>
      <c r="P78" s="17"/>
      <c r="Q78" s="17"/>
      <c r="R78" s="17"/>
      <c r="S78" s="15">
        <f>P78+(Q78*48)+(R78*48)</f>
        <v>0</v>
      </c>
      <c r="T78" s="25"/>
      <c r="U78" s="17"/>
      <c r="V78" s="17"/>
      <c r="W78" s="15">
        <f>T78+(U78*48)+(V78*48)</f>
        <v>0</v>
      </c>
      <c r="X78" s="16"/>
      <c r="Y78" s="17"/>
      <c r="Z78" s="18"/>
      <c r="AA78" s="15">
        <f>X78+(Y78*48)+(Z78*48)</f>
        <v>0</v>
      </c>
      <c r="AB78" s="19"/>
      <c r="AC78" s="20"/>
      <c r="AD78" s="20"/>
      <c r="AE78" s="15">
        <f>AB78+(AC78*48)+(AD78*48)</f>
        <v>0</v>
      </c>
    </row>
    <row r="79" spans="1:31" x14ac:dyDescent="0.3">
      <c r="A79" s="178"/>
      <c r="B79" s="181"/>
      <c r="C79" s="184"/>
      <c r="D79" s="146" t="s">
        <v>109</v>
      </c>
      <c r="E79" s="147" t="s">
        <v>5</v>
      </c>
      <c r="F79" s="187"/>
      <c r="G79" s="190"/>
      <c r="H79" s="33"/>
      <c r="I79" s="14"/>
      <c r="J79" s="14"/>
      <c r="K79" s="15">
        <f>H79+(I79*48)+(J79*48)</f>
        <v>0</v>
      </c>
      <c r="L79" s="22"/>
      <c r="M79" s="14"/>
      <c r="N79" s="22"/>
      <c r="O79" s="21">
        <f>L79+(M79*48)+(N79*48)</f>
        <v>0</v>
      </c>
      <c r="P79" s="17"/>
      <c r="Q79" s="17"/>
      <c r="R79" s="17"/>
      <c r="S79" s="15">
        <f>P79+(Q79*48)+(R79*48)</f>
        <v>0</v>
      </c>
      <c r="T79" s="25"/>
      <c r="U79" s="17"/>
      <c r="V79" s="17"/>
      <c r="W79" s="15">
        <f>T79+(U79*48)+(V79*48)</f>
        <v>0</v>
      </c>
      <c r="X79" s="16"/>
      <c r="Y79" s="17"/>
      <c r="Z79" s="18"/>
      <c r="AA79" s="15">
        <f>X79+(Y79*48)+(Z79*48)</f>
        <v>0</v>
      </c>
      <c r="AB79" s="19"/>
      <c r="AC79" s="20"/>
      <c r="AD79" s="20"/>
      <c r="AE79" s="15">
        <f>AB79+(AC79*48)+(AD79*48)</f>
        <v>0</v>
      </c>
    </row>
    <row r="80" spans="1:31" x14ac:dyDescent="0.3">
      <c r="A80" s="178"/>
      <c r="B80" s="181"/>
      <c r="C80" s="184"/>
      <c r="D80" s="146" t="s">
        <v>110</v>
      </c>
      <c r="E80" s="147" t="s">
        <v>6</v>
      </c>
      <c r="F80" s="187"/>
      <c r="G80" s="190"/>
      <c r="H80" s="33"/>
      <c r="I80" s="14"/>
      <c r="J80" s="14"/>
      <c r="K80" s="15">
        <f>H80+(I80*48)+(J80*48)</f>
        <v>0</v>
      </c>
      <c r="L80" s="22"/>
      <c r="M80" s="14"/>
      <c r="N80" s="22"/>
      <c r="O80" s="21">
        <f>L80+(M80*48)+(N80*48)</f>
        <v>0</v>
      </c>
      <c r="P80" s="17"/>
      <c r="Q80" s="17"/>
      <c r="R80" s="17"/>
      <c r="S80" s="15">
        <f>P80+(Q80*48)+(R80*48)</f>
        <v>0</v>
      </c>
      <c r="T80" s="25"/>
      <c r="U80" s="17"/>
      <c r="V80" s="17"/>
      <c r="W80" s="15">
        <f>T80+(U80*48)+(V80*48)</f>
        <v>0</v>
      </c>
      <c r="X80" s="16"/>
      <c r="Y80" s="17"/>
      <c r="Z80" s="18"/>
      <c r="AA80" s="15">
        <f>X80+(Y80*48)+(Z80*48)</f>
        <v>0</v>
      </c>
      <c r="AB80" s="19"/>
      <c r="AC80" s="20"/>
      <c r="AD80" s="20"/>
      <c r="AE80" s="15">
        <f>AB80+(AC80*48)+(AD80*48)</f>
        <v>0</v>
      </c>
    </row>
    <row r="81" spans="1:31" ht="14.4" thickBot="1" x14ac:dyDescent="0.35">
      <c r="A81" s="178"/>
      <c r="B81" s="181"/>
      <c r="C81" s="184"/>
      <c r="D81" s="148" t="s">
        <v>111</v>
      </c>
      <c r="E81" s="150" t="s">
        <v>7</v>
      </c>
      <c r="F81" s="194"/>
      <c r="G81" s="195"/>
      <c r="H81" s="50"/>
      <c r="I81" s="51"/>
      <c r="J81" s="51"/>
      <c r="K81" s="52">
        <f>H81+(I81*48)+(J81*48)</f>
        <v>0</v>
      </c>
      <c r="L81" s="53"/>
      <c r="M81" s="51"/>
      <c r="N81" s="53"/>
      <c r="O81" s="81">
        <f>L81+(M81*48)+(N81*48)</f>
        <v>0</v>
      </c>
      <c r="P81" s="55"/>
      <c r="Q81" s="55"/>
      <c r="R81" s="55"/>
      <c r="S81" s="52">
        <f>P81+(Q81*48)+(R81*48)</f>
        <v>0</v>
      </c>
      <c r="T81" s="83"/>
      <c r="U81" s="55"/>
      <c r="V81" s="55"/>
      <c r="W81" s="52">
        <f>T81+(U81*48)+(V81*48)</f>
        <v>0</v>
      </c>
      <c r="X81" s="54"/>
      <c r="Y81" s="55"/>
      <c r="Z81" s="56"/>
      <c r="AA81" s="52">
        <f>X81+(Y81*48)+(Z81*48)</f>
        <v>0</v>
      </c>
      <c r="AB81" s="57"/>
      <c r="AC81" s="58"/>
      <c r="AD81" s="58"/>
      <c r="AE81" s="52">
        <f>AB81+(AC81*48)+(AD81*48)</f>
        <v>0</v>
      </c>
    </row>
    <row r="82" spans="1:31" x14ac:dyDescent="0.3">
      <c r="A82" s="200">
        <f t="shared" ref="A82" si="14">A76+1</f>
        <v>12</v>
      </c>
      <c r="B82" s="180">
        <v>138666</v>
      </c>
      <c r="C82" s="183">
        <v>2</v>
      </c>
      <c r="D82" s="166" t="s">
        <v>112</v>
      </c>
      <c r="E82" s="24"/>
      <c r="F82" s="24"/>
      <c r="G82" s="165"/>
      <c r="H82" s="9"/>
      <c r="I82" s="9"/>
      <c r="J82" s="9"/>
      <c r="K82" s="10"/>
      <c r="L82" s="9"/>
      <c r="M82" s="9"/>
      <c r="N82" s="9"/>
      <c r="O82" s="9"/>
      <c r="P82" s="87"/>
      <c r="Q82" s="9"/>
      <c r="R82" s="9"/>
      <c r="S82" s="10"/>
      <c r="T82" s="9"/>
      <c r="U82" s="9"/>
      <c r="V82" s="9"/>
      <c r="W82" s="10"/>
      <c r="X82" s="8"/>
      <c r="Y82" s="9"/>
      <c r="Z82" s="9"/>
      <c r="AA82" s="10"/>
      <c r="AB82" s="8"/>
      <c r="AC82" s="9"/>
      <c r="AD82" s="9"/>
      <c r="AE82" s="10"/>
    </row>
    <row r="83" spans="1:31" x14ac:dyDescent="0.3">
      <c r="A83" s="201"/>
      <c r="B83" s="181"/>
      <c r="C83" s="184"/>
      <c r="D83" s="146" t="s">
        <v>113</v>
      </c>
      <c r="E83" s="162" t="s">
        <v>78</v>
      </c>
      <c r="F83" s="186" t="s">
        <v>38</v>
      </c>
      <c r="G83" s="189" t="s">
        <v>101</v>
      </c>
      <c r="H83" s="33"/>
      <c r="I83" s="14"/>
      <c r="J83" s="14"/>
      <c r="K83" s="15">
        <f>H83+(I83*48)+(J83*48)</f>
        <v>0</v>
      </c>
      <c r="L83" s="22"/>
      <c r="M83" s="27"/>
      <c r="N83" s="22"/>
      <c r="O83" s="21">
        <f>L83+(M83*48)+(N83*48)</f>
        <v>0</v>
      </c>
      <c r="P83" s="17"/>
      <c r="Q83" s="17"/>
      <c r="R83" s="17"/>
      <c r="S83" s="15">
        <f>P83+(Q83*48)+(R83*48)</f>
        <v>0</v>
      </c>
      <c r="T83" s="25"/>
      <c r="U83" s="17"/>
      <c r="V83" s="17"/>
      <c r="W83" s="15">
        <f>T83+(U83*48)+(V83*48)</f>
        <v>0</v>
      </c>
      <c r="X83" s="16"/>
      <c r="Y83" s="17"/>
      <c r="Z83" s="18"/>
      <c r="AA83" s="15">
        <f>X83+(Y83*48)+(Z83*48)</f>
        <v>0</v>
      </c>
      <c r="AB83" s="19"/>
      <c r="AC83" s="20"/>
      <c r="AD83" s="20"/>
      <c r="AE83" s="15">
        <f>AB83+(AC83*48)+(AD83*48)</f>
        <v>0</v>
      </c>
    </row>
    <row r="84" spans="1:31" x14ac:dyDescent="0.3">
      <c r="A84" s="201"/>
      <c r="B84" s="181"/>
      <c r="C84" s="184"/>
      <c r="D84" s="146" t="s">
        <v>114</v>
      </c>
      <c r="E84" s="147" t="s">
        <v>4</v>
      </c>
      <c r="F84" s="187"/>
      <c r="G84" s="190"/>
      <c r="H84" s="33"/>
      <c r="I84" s="14"/>
      <c r="J84" s="14"/>
      <c r="K84" s="15">
        <f>H84+(I84*48)+(J84*48)</f>
        <v>0</v>
      </c>
      <c r="L84" s="22"/>
      <c r="M84" s="14"/>
      <c r="N84" s="22"/>
      <c r="O84" s="21">
        <f>L84+(M84*48)+(N84*48)</f>
        <v>0</v>
      </c>
      <c r="P84" s="17"/>
      <c r="Q84" s="17"/>
      <c r="R84" s="17"/>
      <c r="S84" s="15">
        <f>P84+(Q84*48)+(R84*48)</f>
        <v>0</v>
      </c>
      <c r="T84" s="25"/>
      <c r="U84" s="17"/>
      <c r="V84" s="17"/>
      <c r="W84" s="15">
        <f>T84+(U84*48)+(V84*48)</f>
        <v>0</v>
      </c>
      <c r="X84" s="16"/>
      <c r="Y84" s="17"/>
      <c r="Z84" s="18"/>
      <c r="AA84" s="15">
        <f>X84+(Y84*48)+(Z84*48)</f>
        <v>0</v>
      </c>
      <c r="AB84" s="19"/>
      <c r="AC84" s="20"/>
      <c r="AD84" s="20"/>
      <c r="AE84" s="15">
        <f>AB84+(AC84*48)+(AD84*48)</f>
        <v>0</v>
      </c>
    </row>
    <row r="85" spans="1:31" x14ac:dyDescent="0.3">
      <c r="A85" s="201"/>
      <c r="B85" s="181"/>
      <c r="C85" s="184"/>
      <c r="D85" s="146" t="s">
        <v>115</v>
      </c>
      <c r="E85" s="147" t="s">
        <v>5</v>
      </c>
      <c r="F85" s="187"/>
      <c r="G85" s="190"/>
      <c r="H85" s="33"/>
      <c r="I85" s="14"/>
      <c r="J85" s="14"/>
      <c r="K85" s="15">
        <f>H85+(I85*48)+(J85*48)</f>
        <v>0</v>
      </c>
      <c r="L85" s="22"/>
      <c r="M85" s="14"/>
      <c r="N85" s="22"/>
      <c r="O85" s="21">
        <f>L85+(M85*48)+(N85*48)</f>
        <v>0</v>
      </c>
      <c r="P85" s="17"/>
      <c r="Q85" s="17"/>
      <c r="R85" s="17"/>
      <c r="S85" s="15">
        <f>P85+(Q85*48)+(R85*48)</f>
        <v>0</v>
      </c>
      <c r="T85" s="25"/>
      <c r="U85" s="17"/>
      <c r="V85" s="17"/>
      <c r="W85" s="15">
        <f>T85+(U85*48)+(V85*48)</f>
        <v>0</v>
      </c>
      <c r="X85" s="16"/>
      <c r="Y85" s="17"/>
      <c r="Z85" s="18"/>
      <c r="AA85" s="15">
        <f>X85+(Y85*48)+(Z85*48)</f>
        <v>0</v>
      </c>
      <c r="AB85" s="19"/>
      <c r="AC85" s="20"/>
      <c r="AD85" s="20"/>
      <c r="AE85" s="15">
        <f>AB85+(AC85*48)+(AD85*48)</f>
        <v>0</v>
      </c>
    </row>
    <row r="86" spans="1:31" x14ac:dyDescent="0.3">
      <c r="A86" s="201"/>
      <c r="B86" s="181"/>
      <c r="C86" s="184"/>
      <c r="D86" s="146" t="s">
        <v>116</v>
      </c>
      <c r="E86" s="147" t="s">
        <v>6</v>
      </c>
      <c r="F86" s="187"/>
      <c r="G86" s="190"/>
      <c r="H86" s="33"/>
      <c r="I86" s="14"/>
      <c r="J86" s="14"/>
      <c r="K86" s="15">
        <f>H86+(I86*48)+(J86*48)</f>
        <v>0</v>
      </c>
      <c r="L86" s="22"/>
      <c r="M86" s="14"/>
      <c r="N86" s="22"/>
      <c r="O86" s="21">
        <f>L86+(M86*48)+(N86*48)</f>
        <v>0</v>
      </c>
      <c r="P86" s="17"/>
      <c r="Q86" s="17"/>
      <c r="R86" s="17"/>
      <c r="S86" s="15">
        <f>P86+(Q86*48)+(R86*48)</f>
        <v>0</v>
      </c>
      <c r="T86" s="25"/>
      <c r="U86" s="17"/>
      <c r="V86" s="17"/>
      <c r="W86" s="15">
        <f>T86+(U86*48)+(V86*48)</f>
        <v>0</v>
      </c>
      <c r="X86" s="16"/>
      <c r="Y86" s="17"/>
      <c r="Z86" s="18"/>
      <c r="AA86" s="15">
        <f>X86+(Y86*48)+(Z86*48)</f>
        <v>0</v>
      </c>
      <c r="AB86" s="19"/>
      <c r="AC86" s="20"/>
      <c r="AD86" s="20"/>
      <c r="AE86" s="15">
        <f>AB86+(AC86*48)+(AD86*48)</f>
        <v>0</v>
      </c>
    </row>
    <row r="87" spans="1:31" ht="14.4" thickBot="1" x14ac:dyDescent="0.35">
      <c r="A87" s="202"/>
      <c r="B87" s="182"/>
      <c r="C87" s="185"/>
      <c r="D87" s="149" t="s">
        <v>117</v>
      </c>
      <c r="E87" s="151" t="s">
        <v>7</v>
      </c>
      <c r="F87" s="188"/>
      <c r="G87" s="191"/>
      <c r="H87" s="50"/>
      <c r="I87" s="51"/>
      <c r="J87" s="51"/>
      <c r="K87" s="52">
        <f>H87+(I87*48)+(J87*48)</f>
        <v>0</v>
      </c>
      <c r="L87" s="53"/>
      <c r="M87" s="51"/>
      <c r="N87" s="53"/>
      <c r="O87" s="81">
        <f>L87+(M87*48)+(N87*48)</f>
        <v>0</v>
      </c>
      <c r="P87" s="55"/>
      <c r="Q87" s="55"/>
      <c r="R87" s="55"/>
      <c r="S87" s="52">
        <f>P87+(Q87*48)+(R87*48)</f>
        <v>0</v>
      </c>
      <c r="T87" s="83"/>
      <c r="U87" s="55"/>
      <c r="V87" s="55"/>
      <c r="W87" s="52">
        <f>T87+(U87*48)+(V87*48)</f>
        <v>0</v>
      </c>
      <c r="X87" s="54"/>
      <c r="Y87" s="55"/>
      <c r="Z87" s="56"/>
      <c r="AA87" s="52">
        <f>X87+(Y87*48)+(Z87*48)</f>
        <v>0</v>
      </c>
      <c r="AB87" s="57"/>
      <c r="AC87" s="58"/>
      <c r="AD87" s="58"/>
      <c r="AE87" s="52">
        <f>AB87+(AC87*48)+(AD87*48)</f>
        <v>0</v>
      </c>
    </row>
    <row r="88" spans="1:31" x14ac:dyDescent="0.3">
      <c r="A88" s="178">
        <f t="shared" ref="A88" si="15">A82+1</f>
        <v>13</v>
      </c>
      <c r="B88" s="181">
        <v>138289</v>
      </c>
      <c r="C88" s="199">
        <v>2</v>
      </c>
      <c r="D88" s="168" t="s">
        <v>118</v>
      </c>
      <c r="E88" s="167"/>
      <c r="F88" s="167"/>
      <c r="G88" s="169"/>
      <c r="H88" s="9"/>
      <c r="I88" s="9"/>
      <c r="J88" s="9"/>
      <c r="K88" s="10"/>
      <c r="L88" s="9"/>
      <c r="M88" s="9"/>
      <c r="N88" s="9"/>
      <c r="O88" s="9"/>
      <c r="P88" s="87"/>
      <c r="Q88" s="9"/>
      <c r="R88" s="9"/>
      <c r="S88" s="10"/>
      <c r="T88" s="9"/>
      <c r="U88" s="9"/>
      <c r="V88" s="9"/>
      <c r="W88" s="10"/>
      <c r="X88" s="8"/>
      <c r="Y88" s="9"/>
      <c r="Z88" s="9"/>
      <c r="AA88" s="10"/>
      <c r="AB88" s="8"/>
      <c r="AC88" s="9"/>
      <c r="AD88" s="9"/>
      <c r="AE88" s="10"/>
    </row>
    <row r="89" spans="1:31" x14ac:dyDescent="0.3">
      <c r="A89" s="178"/>
      <c r="B89" s="181"/>
      <c r="C89" s="184"/>
      <c r="D89" s="146" t="s">
        <v>119</v>
      </c>
      <c r="E89" s="162" t="s">
        <v>78</v>
      </c>
      <c r="F89" s="186" t="s">
        <v>38</v>
      </c>
      <c r="G89" s="189" t="s">
        <v>101</v>
      </c>
      <c r="H89" s="33"/>
      <c r="I89" s="14"/>
      <c r="J89" s="14"/>
      <c r="K89" s="15">
        <f>H89+(I89*48)+(J89*48)</f>
        <v>0</v>
      </c>
      <c r="L89" s="22"/>
      <c r="M89" s="27"/>
      <c r="N89" s="22"/>
      <c r="O89" s="21">
        <f>L89+(M89*48)+(N89*48)</f>
        <v>0</v>
      </c>
      <c r="P89" s="17"/>
      <c r="Q89" s="17"/>
      <c r="R89" s="17"/>
      <c r="S89" s="15">
        <f>P89+(Q89*48)+(R89*48)</f>
        <v>0</v>
      </c>
      <c r="T89" s="25"/>
      <c r="U89" s="17"/>
      <c r="V89" s="17"/>
      <c r="W89" s="15">
        <f>T89+(U89*48)+(V89*48)</f>
        <v>0</v>
      </c>
      <c r="X89" s="16"/>
      <c r="Y89" s="17"/>
      <c r="Z89" s="18"/>
      <c r="AA89" s="15">
        <f>X89+(Y89*48)+(Z89*48)</f>
        <v>0</v>
      </c>
      <c r="AB89" s="19"/>
      <c r="AC89" s="20"/>
      <c r="AD89" s="20"/>
      <c r="AE89" s="15">
        <f>AB89+(AC89*48)+(AD89*48)</f>
        <v>0</v>
      </c>
    </row>
    <row r="90" spans="1:31" x14ac:dyDescent="0.3">
      <c r="A90" s="178"/>
      <c r="B90" s="181"/>
      <c r="C90" s="184"/>
      <c r="D90" s="146" t="s">
        <v>120</v>
      </c>
      <c r="E90" s="147" t="s">
        <v>4</v>
      </c>
      <c r="F90" s="187"/>
      <c r="G90" s="190"/>
      <c r="H90" s="33"/>
      <c r="I90" s="14"/>
      <c r="J90" s="14"/>
      <c r="K90" s="15">
        <f>H90+(I90*48)+(J90*48)</f>
        <v>0</v>
      </c>
      <c r="L90" s="22"/>
      <c r="M90" s="14"/>
      <c r="N90" s="22"/>
      <c r="O90" s="21">
        <f>L90+(M90*48)+(N90*48)</f>
        <v>0</v>
      </c>
      <c r="P90" s="17"/>
      <c r="Q90" s="17"/>
      <c r="R90" s="17"/>
      <c r="S90" s="15">
        <f>P90+(Q90*48)+(R90*48)</f>
        <v>0</v>
      </c>
      <c r="T90" s="25"/>
      <c r="U90" s="17"/>
      <c r="V90" s="17"/>
      <c r="W90" s="15">
        <f>T90+(U90*48)+(V90*48)</f>
        <v>0</v>
      </c>
      <c r="X90" s="16"/>
      <c r="Y90" s="17"/>
      <c r="Z90" s="18"/>
      <c r="AA90" s="15">
        <f>X90+(Y90*48)+(Z90*48)</f>
        <v>0</v>
      </c>
      <c r="AB90" s="19"/>
      <c r="AC90" s="20"/>
      <c r="AD90" s="20"/>
      <c r="AE90" s="15">
        <f>AB90+(AC90*48)+(AD90*48)</f>
        <v>0</v>
      </c>
    </row>
    <row r="91" spans="1:31" x14ac:dyDescent="0.3">
      <c r="A91" s="178"/>
      <c r="B91" s="181"/>
      <c r="C91" s="184"/>
      <c r="D91" s="146" t="s">
        <v>121</v>
      </c>
      <c r="E91" s="147" t="s">
        <v>5</v>
      </c>
      <c r="F91" s="187"/>
      <c r="G91" s="190"/>
      <c r="H91" s="33"/>
      <c r="I91" s="14"/>
      <c r="J91" s="14"/>
      <c r="K91" s="15">
        <f>H91+(I91*48)+(J91*48)</f>
        <v>0</v>
      </c>
      <c r="L91" s="22"/>
      <c r="M91" s="14"/>
      <c r="N91" s="22"/>
      <c r="O91" s="21">
        <f>L91+(M91*48)+(N91*48)</f>
        <v>0</v>
      </c>
      <c r="P91" s="17"/>
      <c r="Q91" s="17"/>
      <c r="R91" s="17"/>
      <c r="S91" s="15">
        <f>P91+(Q91*48)+(R91*48)</f>
        <v>0</v>
      </c>
      <c r="T91" s="25"/>
      <c r="U91" s="17"/>
      <c r="V91" s="17"/>
      <c r="W91" s="15">
        <f>T91+(U91*48)+(V91*48)</f>
        <v>0</v>
      </c>
      <c r="X91" s="16"/>
      <c r="Y91" s="17"/>
      <c r="Z91" s="18"/>
      <c r="AA91" s="15">
        <f>X91+(Y91*48)+(Z91*48)</f>
        <v>0</v>
      </c>
      <c r="AB91" s="19"/>
      <c r="AC91" s="20"/>
      <c r="AD91" s="20"/>
      <c r="AE91" s="15">
        <f>AB91+(AC91*48)+(AD91*48)</f>
        <v>0</v>
      </c>
    </row>
    <row r="92" spans="1:31" x14ac:dyDescent="0.3">
      <c r="A92" s="178"/>
      <c r="B92" s="181"/>
      <c r="C92" s="184"/>
      <c r="D92" s="146" t="s">
        <v>122</v>
      </c>
      <c r="E92" s="147" t="s">
        <v>6</v>
      </c>
      <c r="F92" s="187"/>
      <c r="G92" s="190"/>
      <c r="H92" s="33"/>
      <c r="I92" s="14"/>
      <c r="J92" s="14"/>
      <c r="K92" s="15">
        <f>H92+(I92*48)+(J92*48)</f>
        <v>0</v>
      </c>
      <c r="L92" s="22"/>
      <c r="M92" s="14"/>
      <c r="N92" s="22"/>
      <c r="O92" s="21">
        <f>L92+(M92*48)+(N92*48)</f>
        <v>0</v>
      </c>
      <c r="P92" s="17"/>
      <c r="Q92" s="17"/>
      <c r="R92" s="17"/>
      <c r="S92" s="15">
        <f>P92+(Q92*48)+(R92*48)</f>
        <v>0</v>
      </c>
      <c r="T92" s="25"/>
      <c r="U92" s="17"/>
      <c r="V92" s="17"/>
      <c r="W92" s="15">
        <f>T92+(U92*48)+(V92*48)</f>
        <v>0</v>
      </c>
      <c r="X92" s="16"/>
      <c r="Y92" s="17"/>
      <c r="Z92" s="18"/>
      <c r="AA92" s="15">
        <f>X92+(Y92*48)+(Z92*48)</f>
        <v>0</v>
      </c>
      <c r="AB92" s="19"/>
      <c r="AC92" s="20"/>
      <c r="AD92" s="20"/>
      <c r="AE92" s="15">
        <f>AB92+(AC92*48)+(AD92*48)</f>
        <v>0</v>
      </c>
    </row>
    <row r="93" spans="1:31" ht="14.4" thickBot="1" x14ac:dyDescent="0.35">
      <c r="A93" s="178"/>
      <c r="B93" s="181"/>
      <c r="C93" s="184"/>
      <c r="D93" s="148" t="s">
        <v>123</v>
      </c>
      <c r="E93" s="150" t="s">
        <v>7</v>
      </c>
      <c r="F93" s="194"/>
      <c r="G93" s="195"/>
      <c r="H93" s="50"/>
      <c r="I93" s="51"/>
      <c r="J93" s="51"/>
      <c r="K93" s="52">
        <f>H93+(I93*48)+(J93*48)</f>
        <v>0</v>
      </c>
      <c r="L93" s="53"/>
      <c r="M93" s="51"/>
      <c r="N93" s="53"/>
      <c r="O93" s="81">
        <f>L93+(M93*48)+(N93*48)</f>
        <v>0</v>
      </c>
      <c r="P93" s="55"/>
      <c r="Q93" s="55"/>
      <c r="R93" s="55"/>
      <c r="S93" s="52">
        <f>P93+(Q93*48)+(R93*48)</f>
        <v>0</v>
      </c>
      <c r="T93" s="83"/>
      <c r="U93" s="55"/>
      <c r="V93" s="55"/>
      <c r="W93" s="52">
        <f>T93+(U93*48)+(V93*48)</f>
        <v>0</v>
      </c>
      <c r="X93" s="54"/>
      <c r="Y93" s="55"/>
      <c r="Z93" s="56"/>
      <c r="AA93" s="52">
        <f>X93+(Y93*48)+(Z93*48)</f>
        <v>0</v>
      </c>
      <c r="AB93" s="57"/>
      <c r="AC93" s="58"/>
      <c r="AD93" s="58"/>
      <c r="AE93" s="52">
        <f>AB93+(AC93*48)+(AD93*48)</f>
        <v>0</v>
      </c>
    </row>
    <row r="94" spans="1:31" x14ac:dyDescent="0.3">
      <c r="A94" s="177">
        <f t="shared" ref="A94" si="16">A88+1</f>
        <v>14</v>
      </c>
      <c r="B94" s="180">
        <v>138296</v>
      </c>
      <c r="C94" s="183">
        <v>2</v>
      </c>
      <c r="D94" s="166" t="s">
        <v>124</v>
      </c>
      <c r="E94" s="24"/>
      <c r="F94" s="24"/>
      <c r="G94" s="165"/>
      <c r="H94" s="9"/>
      <c r="I94" s="9"/>
      <c r="J94" s="9"/>
      <c r="K94" s="10"/>
      <c r="L94" s="9"/>
      <c r="M94" s="9"/>
      <c r="N94" s="9"/>
      <c r="O94" s="9"/>
      <c r="P94" s="87"/>
      <c r="Q94" s="9"/>
      <c r="R94" s="9"/>
      <c r="S94" s="10"/>
      <c r="T94" s="9"/>
      <c r="U94" s="9"/>
      <c r="V94" s="9"/>
      <c r="W94" s="10"/>
      <c r="X94" s="8"/>
      <c r="Y94" s="9"/>
      <c r="Z94" s="9"/>
      <c r="AA94" s="10"/>
      <c r="AB94" s="8"/>
      <c r="AC94" s="9"/>
      <c r="AD94" s="9"/>
      <c r="AE94" s="10"/>
    </row>
    <row r="95" spans="1:31" x14ac:dyDescent="0.3">
      <c r="A95" s="178"/>
      <c r="B95" s="181"/>
      <c r="C95" s="184"/>
      <c r="D95" s="146" t="s">
        <v>125</v>
      </c>
      <c r="E95" s="162" t="s">
        <v>78</v>
      </c>
      <c r="F95" s="186" t="s">
        <v>38</v>
      </c>
      <c r="G95" s="189" t="s">
        <v>101</v>
      </c>
      <c r="H95" s="33"/>
      <c r="I95" s="14"/>
      <c r="J95" s="14"/>
      <c r="K95" s="15">
        <f>H95+(I95*48)+(J95*48)</f>
        <v>0</v>
      </c>
      <c r="L95" s="22"/>
      <c r="M95" s="27"/>
      <c r="N95" s="22"/>
      <c r="O95" s="21">
        <f>L95+(M95*48)+(N95*48)</f>
        <v>0</v>
      </c>
      <c r="P95" s="17"/>
      <c r="Q95" s="17"/>
      <c r="R95" s="17"/>
      <c r="S95" s="15">
        <f>P95+(Q95*48)+(R95*48)</f>
        <v>0</v>
      </c>
      <c r="T95" s="25"/>
      <c r="U95" s="17"/>
      <c r="V95" s="17"/>
      <c r="W95" s="15">
        <f>T95+(U95*48)+(V95*48)</f>
        <v>0</v>
      </c>
      <c r="X95" s="16"/>
      <c r="Y95" s="17"/>
      <c r="Z95" s="18"/>
      <c r="AA95" s="15">
        <f>X95+(Y95*48)+(Z95*48)</f>
        <v>0</v>
      </c>
      <c r="AB95" s="19"/>
      <c r="AC95" s="20"/>
      <c r="AD95" s="20"/>
      <c r="AE95" s="15">
        <f>AB95+(AC95*48)+(AD95*48)</f>
        <v>0</v>
      </c>
    </row>
    <row r="96" spans="1:31" x14ac:dyDescent="0.3">
      <c r="A96" s="178"/>
      <c r="B96" s="181"/>
      <c r="C96" s="184"/>
      <c r="D96" s="146" t="s">
        <v>126</v>
      </c>
      <c r="E96" s="147" t="s">
        <v>4</v>
      </c>
      <c r="F96" s="187"/>
      <c r="G96" s="190"/>
      <c r="H96" s="33"/>
      <c r="I96" s="14"/>
      <c r="J96" s="14"/>
      <c r="K96" s="15">
        <f>H96+(I96*48)+(J96*48)</f>
        <v>0</v>
      </c>
      <c r="L96" s="22"/>
      <c r="M96" s="14"/>
      <c r="N96" s="22"/>
      <c r="O96" s="21">
        <f>L96+(M96*48)+(N96*48)</f>
        <v>0</v>
      </c>
      <c r="P96" s="17"/>
      <c r="Q96" s="17"/>
      <c r="R96" s="17"/>
      <c r="S96" s="15">
        <f>P96+(Q96*48)+(R96*48)</f>
        <v>0</v>
      </c>
      <c r="T96" s="25"/>
      <c r="U96" s="17"/>
      <c r="V96" s="17"/>
      <c r="W96" s="15">
        <f>T96+(U96*48)+(V96*48)</f>
        <v>0</v>
      </c>
      <c r="X96" s="16"/>
      <c r="Y96" s="17"/>
      <c r="Z96" s="18"/>
      <c r="AA96" s="15">
        <f>X96+(Y96*48)+(Z96*48)</f>
        <v>0</v>
      </c>
      <c r="AB96" s="19"/>
      <c r="AC96" s="20"/>
      <c r="AD96" s="20"/>
      <c r="AE96" s="15">
        <f>AB96+(AC96*48)+(AD96*48)</f>
        <v>0</v>
      </c>
    </row>
    <row r="97" spans="1:31" x14ac:dyDescent="0.3">
      <c r="A97" s="178"/>
      <c r="B97" s="181"/>
      <c r="C97" s="184"/>
      <c r="D97" s="146" t="s">
        <v>127</v>
      </c>
      <c r="E97" s="147" t="s">
        <v>5</v>
      </c>
      <c r="F97" s="187"/>
      <c r="G97" s="190"/>
      <c r="H97" s="33"/>
      <c r="I97" s="14"/>
      <c r="J97" s="14"/>
      <c r="K97" s="15">
        <f>H97+(I97*48)+(J97*48)</f>
        <v>0</v>
      </c>
      <c r="L97" s="22"/>
      <c r="M97" s="14"/>
      <c r="N97" s="22"/>
      <c r="O97" s="21">
        <f>L97+(M97*48)+(N97*48)</f>
        <v>0</v>
      </c>
      <c r="P97" s="17"/>
      <c r="Q97" s="17"/>
      <c r="R97" s="17"/>
      <c r="S97" s="15">
        <f>P97+(Q97*48)+(R97*48)</f>
        <v>0</v>
      </c>
      <c r="T97" s="25"/>
      <c r="U97" s="17"/>
      <c r="V97" s="17"/>
      <c r="W97" s="15">
        <f>T97+(U97*48)+(V97*48)</f>
        <v>0</v>
      </c>
      <c r="X97" s="16"/>
      <c r="Y97" s="17"/>
      <c r="Z97" s="18"/>
      <c r="AA97" s="15">
        <f>X97+(Y97*48)+(Z97*48)</f>
        <v>0</v>
      </c>
      <c r="AB97" s="19"/>
      <c r="AC97" s="20"/>
      <c r="AD97" s="20"/>
      <c r="AE97" s="15">
        <f>AB97+(AC97*48)+(AD97*48)</f>
        <v>0</v>
      </c>
    </row>
    <row r="98" spans="1:31" x14ac:dyDescent="0.3">
      <c r="A98" s="178"/>
      <c r="B98" s="181"/>
      <c r="C98" s="184"/>
      <c r="D98" s="146" t="s">
        <v>128</v>
      </c>
      <c r="E98" s="147" t="s">
        <v>6</v>
      </c>
      <c r="F98" s="187"/>
      <c r="G98" s="190"/>
      <c r="H98" s="33"/>
      <c r="I98" s="14"/>
      <c r="J98" s="14"/>
      <c r="K98" s="15">
        <f>H98+(I98*48)+(J98*48)</f>
        <v>0</v>
      </c>
      <c r="L98" s="22"/>
      <c r="M98" s="14"/>
      <c r="N98" s="22"/>
      <c r="O98" s="21">
        <f>L98+(M98*48)+(N98*48)</f>
        <v>0</v>
      </c>
      <c r="P98" s="17"/>
      <c r="Q98" s="17"/>
      <c r="R98" s="17"/>
      <c r="S98" s="15">
        <f>P98+(Q98*48)+(R98*48)</f>
        <v>0</v>
      </c>
      <c r="T98" s="25"/>
      <c r="U98" s="17"/>
      <c r="V98" s="17"/>
      <c r="W98" s="15">
        <f>T98+(U98*48)+(V98*48)</f>
        <v>0</v>
      </c>
      <c r="X98" s="16"/>
      <c r="Y98" s="17"/>
      <c r="Z98" s="18"/>
      <c r="AA98" s="15">
        <f>X98+(Y98*48)+(Z98*48)</f>
        <v>0</v>
      </c>
      <c r="AB98" s="19"/>
      <c r="AC98" s="20"/>
      <c r="AD98" s="20"/>
      <c r="AE98" s="15">
        <f>AB98+(AC98*48)+(AD98*48)</f>
        <v>0</v>
      </c>
    </row>
    <row r="99" spans="1:31" ht="14.4" thickBot="1" x14ac:dyDescent="0.35">
      <c r="A99" s="178"/>
      <c r="B99" s="181"/>
      <c r="C99" s="184"/>
      <c r="D99" s="146" t="s">
        <v>129</v>
      </c>
      <c r="E99" s="150" t="s">
        <v>7</v>
      </c>
      <c r="F99" s="194"/>
      <c r="G99" s="195"/>
      <c r="H99" s="50"/>
      <c r="I99" s="51"/>
      <c r="J99" s="51"/>
      <c r="K99" s="52">
        <f>H99+(I99*48)+(J99*48)</f>
        <v>0</v>
      </c>
      <c r="L99" s="53"/>
      <c r="M99" s="51"/>
      <c r="N99" s="53"/>
      <c r="O99" s="81">
        <f>L99+(M99*48)+(N99*48)</f>
        <v>0</v>
      </c>
      <c r="P99" s="55"/>
      <c r="Q99" s="55"/>
      <c r="R99" s="55"/>
      <c r="S99" s="52">
        <f>P99+(Q99*48)+(R99*48)</f>
        <v>0</v>
      </c>
      <c r="T99" s="83"/>
      <c r="U99" s="55"/>
      <c r="V99" s="55"/>
      <c r="W99" s="52">
        <f>T99+(U99*48)+(V99*48)</f>
        <v>0</v>
      </c>
      <c r="X99" s="54"/>
      <c r="Y99" s="55"/>
      <c r="Z99" s="56"/>
      <c r="AA99" s="52">
        <f>X99+(Y99*48)+(Z99*48)</f>
        <v>0</v>
      </c>
      <c r="AB99" s="57"/>
      <c r="AC99" s="58"/>
      <c r="AD99" s="58"/>
      <c r="AE99" s="52">
        <f>AB99+(AC99*48)+(AD99*48)</f>
        <v>0</v>
      </c>
    </row>
    <row r="100" spans="1:31" x14ac:dyDescent="0.3">
      <c r="A100" s="177">
        <f t="shared" ref="A100" si="17">A94+1</f>
        <v>15</v>
      </c>
      <c r="B100" s="180">
        <v>138716</v>
      </c>
      <c r="C100" s="183">
        <v>2</v>
      </c>
      <c r="D100" s="166" t="s">
        <v>130</v>
      </c>
      <c r="E100" s="24"/>
      <c r="F100" s="24"/>
      <c r="G100" s="165"/>
      <c r="H100" s="9"/>
      <c r="I100" s="9"/>
      <c r="J100" s="9"/>
      <c r="K100" s="10"/>
      <c r="L100" s="9"/>
      <c r="M100" s="9"/>
      <c r="N100" s="9"/>
      <c r="O100" s="9"/>
      <c r="P100" s="87"/>
      <c r="Q100" s="9"/>
      <c r="R100" s="9"/>
      <c r="S100" s="10"/>
      <c r="T100" s="9"/>
      <c r="U100" s="9"/>
      <c r="V100" s="9"/>
      <c r="W100" s="10"/>
      <c r="X100" s="8"/>
      <c r="Y100" s="9"/>
      <c r="Z100" s="9"/>
      <c r="AA100" s="10"/>
      <c r="AB100" s="8"/>
      <c r="AC100" s="9"/>
      <c r="AD100" s="9"/>
      <c r="AE100" s="10"/>
    </row>
    <row r="101" spans="1:31" x14ac:dyDescent="0.3">
      <c r="A101" s="178"/>
      <c r="B101" s="181"/>
      <c r="C101" s="184"/>
      <c r="D101" s="146" t="s">
        <v>131</v>
      </c>
      <c r="E101" s="162" t="s">
        <v>78</v>
      </c>
      <c r="F101" s="186" t="s">
        <v>38</v>
      </c>
      <c r="G101" s="189" t="s">
        <v>101</v>
      </c>
      <c r="H101" s="33"/>
      <c r="I101" s="14"/>
      <c r="J101" s="14"/>
      <c r="K101" s="15">
        <f>H101+(I101*48)+(J101*48)</f>
        <v>0</v>
      </c>
      <c r="L101" s="22"/>
      <c r="M101" s="27"/>
      <c r="N101" s="22"/>
      <c r="O101" s="21">
        <f>L101+(M101*48)+(N101*48)</f>
        <v>0</v>
      </c>
      <c r="P101" s="17"/>
      <c r="Q101" s="17"/>
      <c r="R101" s="17"/>
      <c r="S101" s="15">
        <f>P101+(Q101*48)+(R101*48)</f>
        <v>0</v>
      </c>
      <c r="T101" s="25"/>
      <c r="U101" s="17"/>
      <c r="V101" s="17"/>
      <c r="W101" s="15">
        <f>T101+(U101*48)+(V101*48)</f>
        <v>0</v>
      </c>
      <c r="X101" s="16"/>
      <c r="Y101" s="17"/>
      <c r="Z101" s="18"/>
      <c r="AA101" s="15">
        <f>X101+(Y101*48)+(Z101*48)</f>
        <v>0</v>
      </c>
      <c r="AB101" s="19"/>
      <c r="AC101" s="20"/>
      <c r="AD101" s="20"/>
      <c r="AE101" s="15">
        <f>AB101+(AC101*48)+(AD101*48)</f>
        <v>0</v>
      </c>
    </row>
    <row r="102" spans="1:31" x14ac:dyDescent="0.3">
      <c r="A102" s="178"/>
      <c r="B102" s="181"/>
      <c r="C102" s="184"/>
      <c r="D102" s="146" t="s">
        <v>132</v>
      </c>
      <c r="E102" s="147" t="s">
        <v>4</v>
      </c>
      <c r="F102" s="187"/>
      <c r="G102" s="190"/>
      <c r="H102" s="33"/>
      <c r="I102" s="14"/>
      <c r="J102" s="14"/>
      <c r="K102" s="15">
        <f>H102+(I102*48)+(J102*48)</f>
        <v>0</v>
      </c>
      <c r="L102" s="22"/>
      <c r="M102" s="14"/>
      <c r="N102" s="22"/>
      <c r="O102" s="21">
        <f>L102+(M102*48)+(N102*48)</f>
        <v>0</v>
      </c>
      <c r="P102" s="17"/>
      <c r="Q102" s="17"/>
      <c r="R102" s="17"/>
      <c r="S102" s="15">
        <f>P102+(Q102*48)+(R102*48)</f>
        <v>0</v>
      </c>
      <c r="T102" s="25"/>
      <c r="U102" s="17"/>
      <c r="V102" s="17"/>
      <c r="W102" s="15">
        <f>T102+(U102*48)+(V102*48)</f>
        <v>0</v>
      </c>
      <c r="X102" s="16"/>
      <c r="Y102" s="17"/>
      <c r="Z102" s="18"/>
      <c r="AA102" s="15">
        <f>X102+(Y102*48)+(Z102*48)</f>
        <v>0</v>
      </c>
      <c r="AB102" s="19"/>
      <c r="AC102" s="20"/>
      <c r="AD102" s="20"/>
      <c r="AE102" s="15">
        <f>AB102+(AC102*48)+(AD102*48)</f>
        <v>0</v>
      </c>
    </row>
    <row r="103" spans="1:31" x14ac:dyDescent="0.3">
      <c r="A103" s="178"/>
      <c r="B103" s="181"/>
      <c r="C103" s="184"/>
      <c r="D103" s="146" t="s">
        <v>133</v>
      </c>
      <c r="E103" s="147" t="s">
        <v>5</v>
      </c>
      <c r="F103" s="187"/>
      <c r="G103" s="190"/>
      <c r="H103" s="33"/>
      <c r="I103" s="14"/>
      <c r="J103" s="14"/>
      <c r="K103" s="15">
        <f>H103+(I103*48)+(J103*48)</f>
        <v>0</v>
      </c>
      <c r="L103" s="22"/>
      <c r="M103" s="14"/>
      <c r="N103" s="22"/>
      <c r="O103" s="21">
        <f>L103+(M103*48)+(N103*48)</f>
        <v>0</v>
      </c>
      <c r="P103" s="17"/>
      <c r="Q103" s="17"/>
      <c r="R103" s="17"/>
      <c r="S103" s="15">
        <f>P103+(Q103*48)+(R103*48)</f>
        <v>0</v>
      </c>
      <c r="T103" s="25"/>
      <c r="U103" s="17"/>
      <c r="V103" s="17"/>
      <c r="W103" s="15">
        <f>T103+(U103*48)+(V103*48)</f>
        <v>0</v>
      </c>
      <c r="X103" s="16"/>
      <c r="Y103" s="17"/>
      <c r="Z103" s="18"/>
      <c r="AA103" s="15">
        <f>X103+(Y103*48)+(Z103*48)</f>
        <v>0</v>
      </c>
      <c r="AB103" s="19"/>
      <c r="AC103" s="20"/>
      <c r="AD103" s="20"/>
      <c r="AE103" s="15">
        <f>AB103+(AC103*48)+(AD103*48)</f>
        <v>0</v>
      </c>
    </row>
    <row r="104" spans="1:31" x14ac:dyDescent="0.3">
      <c r="A104" s="178"/>
      <c r="B104" s="181"/>
      <c r="C104" s="184"/>
      <c r="D104" s="146" t="s">
        <v>134</v>
      </c>
      <c r="E104" s="147" t="s">
        <v>6</v>
      </c>
      <c r="F104" s="187"/>
      <c r="G104" s="190"/>
      <c r="H104" s="33"/>
      <c r="I104" s="14"/>
      <c r="J104" s="14"/>
      <c r="K104" s="15">
        <f>H104+(I104*48)+(J104*48)</f>
        <v>0</v>
      </c>
      <c r="L104" s="22"/>
      <c r="M104" s="14"/>
      <c r="N104" s="22"/>
      <c r="O104" s="21">
        <f>L104+(M104*48)+(N104*48)</f>
        <v>0</v>
      </c>
      <c r="P104" s="17"/>
      <c r="Q104" s="17"/>
      <c r="R104" s="17"/>
      <c r="S104" s="15">
        <f>P104+(Q104*48)+(R104*48)</f>
        <v>0</v>
      </c>
      <c r="T104" s="25"/>
      <c r="U104" s="17"/>
      <c r="V104" s="17"/>
      <c r="W104" s="15">
        <f>T104+(U104*48)+(V104*48)</f>
        <v>0</v>
      </c>
      <c r="X104" s="16"/>
      <c r="Y104" s="17"/>
      <c r="Z104" s="18"/>
      <c r="AA104" s="15">
        <f>X104+(Y104*48)+(Z104*48)</f>
        <v>0</v>
      </c>
      <c r="AB104" s="19"/>
      <c r="AC104" s="20"/>
      <c r="AD104" s="20"/>
      <c r="AE104" s="15">
        <f>AB104+(AC104*48)+(AD104*48)</f>
        <v>0</v>
      </c>
    </row>
    <row r="105" spans="1:31" ht="14.4" thickBot="1" x14ac:dyDescent="0.35">
      <c r="A105" s="178"/>
      <c r="B105" s="181"/>
      <c r="C105" s="184"/>
      <c r="D105" s="148" t="s">
        <v>135</v>
      </c>
      <c r="E105" s="150" t="s">
        <v>7</v>
      </c>
      <c r="F105" s="194"/>
      <c r="G105" s="195"/>
      <c r="H105" s="50"/>
      <c r="I105" s="51"/>
      <c r="J105" s="51"/>
      <c r="K105" s="52">
        <f>H105+(I105*48)+(J105*48)</f>
        <v>0</v>
      </c>
      <c r="L105" s="53"/>
      <c r="M105" s="51"/>
      <c r="N105" s="53"/>
      <c r="O105" s="81">
        <f>L105+(M105*48)+(N105*48)</f>
        <v>0</v>
      </c>
      <c r="P105" s="55"/>
      <c r="Q105" s="55"/>
      <c r="R105" s="55"/>
      <c r="S105" s="52">
        <f>P105+(Q105*48)+(R105*48)</f>
        <v>0</v>
      </c>
      <c r="T105" s="83"/>
      <c r="U105" s="55"/>
      <c r="V105" s="55"/>
      <c r="W105" s="52">
        <f>T105+(U105*48)+(V105*48)</f>
        <v>0</v>
      </c>
      <c r="X105" s="54"/>
      <c r="Y105" s="55"/>
      <c r="Z105" s="56"/>
      <c r="AA105" s="52">
        <f>X105+(Y105*48)+(Z105*48)</f>
        <v>0</v>
      </c>
      <c r="AB105" s="57"/>
      <c r="AC105" s="58"/>
      <c r="AD105" s="58"/>
      <c r="AE105" s="52">
        <f>AB105+(AC105*48)+(AD105*48)</f>
        <v>0</v>
      </c>
    </row>
    <row r="106" spans="1:31" x14ac:dyDescent="0.3">
      <c r="A106" s="177">
        <f t="shared" ref="A106" si="18">A100+1</f>
        <v>16</v>
      </c>
      <c r="B106" s="180">
        <v>138309</v>
      </c>
      <c r="C106" s="183">
        <v>2</v>
      </c>
      <c r="D106" s="166" t="s">
        <v>136</v>
      </c>
      <c r="E106" s="24"/>
      <c r="F106" s="24"/>
      <c r="G106" s="165"/>
      <c r="H106" s="9"/>
      <c r="I106" s="9"/>
      <c r="J106" s="9"/>
      <c r="K106" s="10"/>
      <c r="L106" s="9"/>
      <c r="M106" s="9"/>
      <c r="N106" s="9"/>
      <c r="O106" s="9"/>
      <c r="P106" s="87"/>
      <c r="Q106" s="9"/>
      <c r="R106" s="9"/>
      <c r="S106" s="10"/>
      <c r="T106" s="9"/>
      <c r="U106" s="9"/>
      <c r="V106" s="9"/>
      <c r="W106" s="10"/>
      <c r="X106" s="8"/>
      <c r="Y106" s="9"/>
      <c r="Z106" s="9"/>
      <c r="AA106" s="10"/>
      <c r="AB106" s="8"/>
      <c r="AC106" s="9"/>
      <c r="AD106" s="9"/>
      <c r="AE106" s="10"/>
    </row>
    <row r="107" spans="1:31" x14ac:dyDescent="0.3">
      <c r="A107" s="178"/>
      <c r="B107" s="181"/>
      <c r="C107" s="184"/>
      <c r="D107" s="146" t="s">
        <v>137</v>
      </c>
      <c r="E107" s="162" t="s">
        <v>78</v>
      </c>
      <c r="F107" s="186" t="s">
        <v>38</v>
      </c>
      <c r="G107" s="189" t="s">
        <v>101</v>
      </c>
      <c r="H107" s="33"/>
      <c r="I107" s="14"/>
      <c r="J107" s="14"/>
      <c r="K107" s="15">
        <f>H107+(I107*48)+(J107*48)</f>
        <v>0</v>
      </c>
      <c r="L107" s="22"/>
      <c r="M107" s="27"/>
      <c r="N107" s="22"/>
      <c r="O107" s="21">
        <f>L107+(M107*48)+(N107*48)</f>
        <v>0</v>
      </c>
      <c r="P107" s="17"/>
      <c r="Q107" s="17"/>
      <c r="R107" s="17"/>
      <c r="S107" s="15">
        <f>P107+(Q107*48)+(R107*48)</f>
        <v>0</v>
      </c>
      <c r="T107" s="25"/>
      <c r="U107" s="17"/>
      <c r="V107" s="17"/>
      <c r="W107" s="15">
        <f>T107+(U107*48)+(V107*48)</f>
        <v>0</v>
      </c>
      <c r="X107" s="16"/>
      <c r="Y107" s="17"/>
      <c r="Z107" s="18"/>
      <c r="AA107" s="15">
        <f>X107+(Y107*48)+(Z107*48)</f>
        <v>0</v>
      </c>
      <c r="AB107" s="19"/>
      <c r="AC107" s="20"/>
      <c r="AD107" s="20"/>
      <c r="AE107" s="15">
        <f>AB107+(AC107*48)+(AD107*48)</f>
        <v>0</v>
      </c>
    </row>
    <row r="108" spans="1:31" x14ac:dyDescent="0.3">
      <c r="A108" s="178"/>
      <c r="B108" s="181"/>
      <c r="C108" s="184"/>
      <c r="D108" s="146" t="s">
        <v>138</v>
      </c>
      <c r="E108" s="147" t="s">
        <v>4</v>
      </c>
      <c r="F108" s="187"/>
      <c r="G108" s="190"/>
      <c r="H108" s="33"/>
      <c r="I108" s="14"/>
      <c r="J108" s="14"/>
      <c r="K108" s="15">
        <f>H108+(I108*48)+(J108*48)</f>
        <v>0</v>
      </c>
      <c r="L108" s="22"/>
      <c r="M108" s="14"/>
      <c r="N108" s="22"/>
      <c r="O108" s="21">
        <f>L108+(M108*48)+(N108*48)</f>
        <v>0</v>
      </c>
      <c r="P108" s="17"/>
      <c r="Q108" s="17"/>
      <c r="R108" s="17"/>
      <c r="S108" s="15">
        <f>P108+(Q108*48)+(R108*48)</f>
        <v>0</v>
      </c>
      <c r="T108" s="25"/>
      <c r="U108" s="17"/>
      <c r="V108" s="17"/>
      <c r="W108" s="15">
        <f>T108+(U108*48)+(V108*48)</f>
        <v>0</v>
      </c>
      <c r="X108" s="16"/>
      <c r="Y108" s="17"/>
      <c r="Z108" s="18"/>
      <c r="AA108" s="15">
        <f>X108+(Y108*48)+(Z108*48)</f>
        <v>0</v>
      </c>
      <c r="AB108" s="19"/>
      <c r="AC108" s="20"/>
      <c r="AD108" s="20"/>
      <c r="AE108" s="15">
        <f>AB108+(AC108*48)+(AD108*48)</f>
        <v>0</v>
      </c>
    </row>
    <row r="109" spans="1:31" x14ac:dyDescent="0.3">
      <c r="A109" s="178"/>
      <c r="B109" s="181"/>
      <c r="C109" s="184"/>
      <c r="D109" s="146" t="s">
        <v>139</v>
      </c>
      <c r="E109" s="147" t="s">
        <v>5</v>
      </c>
      <c r="F109" s="187"/>
      <c r="G109" s="190"/>
      <c r="H109" s="33"/>
      <c r="I109" s="14"/>
      <c r="J109" s="14"/>
      <c r="K109" s="15">
        <f>H109+(I109*48)+(J109*48)</f>
        <v>0</v>
      </c>
      <c r="L109" s="22"/>
      <c r="M109" s="14"/>
      <c r="N109" s="22"/>
      <c r="O109" s="21">
        <f>L109+(M109*48)+(N109*48)</f>
        <v>0</v>
      </c>
      <c r="P109" s="17"/>
      <c r="Q109" s="17"/>
      <c r="R109" s="17"/>
      <c r="S109" s="15">
        <f>P109+(Q109*48)+(R109*48)</f>
        <v>0</v>
      </c>
      <c r="T109" s="25"/>
      <c r="U109" s="17"/>
      <c r="V109" s="17"/>
      <c r="W109" s="15">
        <f>T109+(U109*48)+(V109*48)</f>
        <v>0</v>
      </c>
      <c r="X109" s="16"/>
      <c r="Y109" s="17"/>
      <c r="Z109" s="18"/>
      <c r="AA109" s="15">
        <f>X109+(Y109*48)+(Z109*48)</f>
        <v>0</v>
      </c>
      <c r="AB109" s="19"/>
      <c r="AC109" s="20"/>
      <c r="AD109" s="20"/>
      <c r="AE109" s="15">
        <f>AB109+(AC109*48)+(AD109*48)</f>
        <v>0</v>
      </c>
    </row>
    <row r="110" spans="1:31" x14ac:dyDescent="0.3">
      <c r="A110" s="178"/>
      <c r="B110" s="181"/>
      <c r="C110" s="184"/>
      <c r="D110" s="146" t="s">
        <v>140</v>
      </c>
      <c r="E110" s="147" t="s">
        <v>6</v>
      </c>
      <c r="F110" s="187"/>
      <c r="G110" s="190"/>
      <c r="H110" s="33"/>
      <c r="I110" s="14"/>
      <c r="J110" s="14"/>
      <c r="K110" s="15">
        <f>H110+(I110*48)+(J110*48)</f>
        <v>0</v>
      </c>
      <c r="L110" s="22"/>
      <c r="M110" s="14"/>
      <c r="N110" s="22"/>
      <c r="O110" s="21">
        <f>L110+(M110*48)+(N110*48)</f>
        <v>0</v>
      </c>
      <c r="P110" s="17"/>
      <c r="Q110" s="17"/>
      <c r="R110" s="17"/>
      <c r="S110" s="15">
        <f>P110+(Q110*48)+(R110*48)</f>
        <v>0</v>
      </c>
      <c r="T110" s="25"/>
      <c r="U110" s="17"/>
      <c r="V110" s="17"/>
      <c r="W110" s="15">
        <f>T110+(U110*48)+(V110*48)</f>
        <v>0</v>
      </c>
      <c r="X110" s="16"/>
      <c r="Y110" s="17"/>
      <c r="Z110" s="18"/>
      <c r="AA110" s="15">
        <f>X110+(Y110*48)+(Z110*48)</f>
        <v>0</v>
      </c>
      <c r="AB110" s="19"/>
      <c r="AC110" s="20"/>
      <c r="AD110" s="20"/>
      <c r="AE110" s="15">
        <f>AB110+(AC110*48)+(AD110*48)</f>
        <v>0</v>
      </c>
    </row>
    <row r="111" spans="1:31" ht="14.4" thickBot="1" x14ac:dyDescent="0.35">
      <c r="A111" s="179"/>
      <c r="B111" s="182"/>
      <c r="C111" s="185"/>
      <c r="D111" s="149" t="s">
        <v>129</v>
      </c>
      <c r="E111" s="151" t="s">
        <v>7</v>
      </c>
      <c r="F111" s="188"/>
      <c r="G111" s="191"/>
      <c r="H111" s="50"/>
      <c r="I111" s="51"/>
      <c r="J111" s="51"/>
      <c r="K111" s="52">
        <f>H111+(I111*48)+(J111*48)</f>
        <v>0</v>
      </c>
      <c r="L111" s="53"/>
      <c r="M111" s="51"/>
      <c r="N111" s="53"/>
      <c r="O111" s="81">
        <f>L111+(M111*48)+(N111*48)</f>
        <v>0</v>
      </c>
      <c r="P111" s="55"/>
      <c r="Q111" s="55"/>
      <c r="R111" s="55"/>
      <c r="S111" s="52">
        <f>P111+(Q111*48)+(R111*48)</f>
        <v>0</v>
      </c>
      <c r="T111" s="83"/>
      <c r="U111" s="55"/>
      <c r="V111" s="55"/>
      <c r="W111" s="52">
        <f>T111+(U111*48)+(V111*48)</f>
        <v>0</v>
      </c>
      <c r="X111" s="54"/>
      <c r="Y111" s="55"/>
      <c r="Z111" s="56"/>
      <c r="AA111" s="52">
        <f>X111+(Y111*48)+(Z111*48)</f>
        <v>0</v>
      </c>
      <c r="AB111" s="57"/>
      <c r="AC111" s="58"/>
      <c r="AD111" s="58"/>
      <c r="AE111" s="52">
        <f>AB111+(AC111*48)+(AD111*48)</f>
        <v>0</v>
      </c>
    </row>
    <row r="112" spans="1:31" x14ac:dyDescent="0.3">
      <c r="A112" s="177">
        <f t="shared" ref="A112" si="19">A106+1</f>
        <v>17</v>
      </c>
      <c r="B112" s="180">
        <v>138257</v>
      </c>
      <c r="C112" s="183">
        <v>3</v>
      </c>
      <c r="D112" s="166" t="s">
        <v>141</v>
      </c>
      <c r="E112" s="24"/>
      <c r="F112" s="24"/>
      <c r="G112" s="165"/>
      <c r="H112" s="9"/>
      <c r="I112" s="9"/>
      <c r="J112" s="9"/>
      <c r="K112" s="10"/>
      <c r="L112" s="9"/>
      <c r="M112" s="9"/>
      <c r="N112" s="9"/>
      <c r="O112" s="9"/>
      <c r="P112" s="87"/>
      <c r="Q112" s="9"/>
      <c r="R112" s="9"/>
      <c r="S112" s="10"/>
      <c r="T112" s="9"/>
      <c r="U112" s="9"/>
      <c r="V112" s="9"/>
      <c r="W112" s="10"/>
      <c r="X112" s="8"/>
      <c r="Y112" s="9"/>
      <c r="Z112" s="9"/>
      <c r="AA112" s="10"/>
      <c r="AB112" s="8"/>
      <c r="AC112" s="9"/>
      <c r="AD112" s="9"/>
      <c r="AE112" s="10"/>
    </row>
    <row r="113" spans="1:31" x14ac:dyDescent="0.3">
      <c r="A113" s="178"/>
      <c r="B113" s="181"/>
      <c r="C113" s="184"/>
      <c r="D113" s="146" t="s">
        <v>142</v>
      </c>
      <c r="E113" s="162" t="s">
        <v>78</v>
      </c>
      <c r="F113" s="186" t="s">
        <v>38</v>
      </c>
      <c r="G113" s="189" t="s">
        <v>101</v>
      </c>
      <c r="H113" s="33"/>
      <c r="I113" s="14"/>
      <c r="J113" s="14"/>
      <c r="K113" s="15">
        <f>H113+(I113*48)+(J113*48)</f>
        <v>0</v>
      </c>
      <c r="L113" s="22"/>
      <c r="M113" s="27"/>
      <c r="N113" s="22"/>
      <c r="O113" s="21">
        <f>L113+(M113*48)+(N113*48)</f>
        <v>0</v>
      </c>
      <c r="P113" s="17"/>
      <c r="Q113" s="17"/>
      <c r="R113" s="17"/>
      <c r="S113" s="15">
        <f>P113+(Q113*48)+(R113*48)</f>
        <v>0</v>
      </c>
      <c r="T113" s="25"/>
      <c r="U113" s="17"/>
      <c r="V113" s="17"/>
      <c r="W113" s="15">
        <f>T113+(U113*48)+(V113*48)</f>
        <v>0</v>
      </c>
      <c r="X113" s="16"/>
      <c r="Y113" s="17"/>
      <c r="Z113" s="18"/>
      <c r="AA113" s="15">
        <f>X113+(Y113*48)+(Z113*48)</f>
        <v>0</v>
      </c>
      <c r="AB113" s="19"/>
      <c r="AC113" s="20"/>
      <c r="AD113" s="20"/>
      <c r="AE113" s="15">
        <f>AB113+(AC113*48)+(AD113*48)</f>
        <v>0</v>
      </c>
    </row>
    <row r="114" spans="1:31" x14ac:dyDescent="0.3">
      <c r="A114" s="178"/>
      <c r="B114" s="181"/>
      <c r="C114" s="184"/>
      <c r="D114" s="146" t="s">
        <v>143</v>
      </c>
      <c r="E114" s="147" t="s">
        <v>4</v>
      </c>
      <c r="F114" s="187"/>
      <c r="G114" s="190"/>
      <c r="H114" s="33"/>
      <c r="I114" s="14"/>
      <c r="J114" s="14"/>
      <c r="K114" s="15">
        <f>H114+(I114*48)+(J114*48)</f>
        <v>0</v>
      </c>
      <c r="L114" s="22"/>
      <c r="M114" s="14"/>
      <c r="N114" s="22"/>
      <c r="O114" s="21">
        <f>L114+(M114*48)+(N114*48)</f>
        <v>0</v>
      </c>
      <c r="P114" s="17"/>
      <c r="Q114" s="17"/>
      <c r="R114" s="17"/>
      <c r="S114" s="15">
        <f>P114+(Q114*48)+(R114*48)</f>
        <v>0</v>
      </c>
      <c r="T114" s="25"/>
      <c r="U114" s="17"/>
      <c r="V114" s="17"/>
      <c r="W114" s="15">
        <f>T114+(U114*48)+(V114*48)</f>
        <v>0</v>
      </c>
      <c r="X114" s="16"/>
      <c r="Y114" s="17"/>
      <c r="Z114" s="18"/>
      <c r="AA114" s="15">
        <f>X114+(Y114*48)+(Z114*48)</f>
        <v>0</v>
      </c>
      <c r="AB114" s="19"/>
      <c r="AC114" s="20"/>
      <c r="AD114" s="20"/>
      <c r="AE114" s="15">
        <f>AB114+(AC114*48)+(AD114*48)</f>
        <v>0</v>
      </c>
    </row>
    <row r="115" spans="1:31" x14ac:dyDescent="0.3">
      <c r="A115" s="178"/>
      <c r="B115" s="181"/>
      <c r="C115" s="184"/>
      <c r="D115" s="146" t="s">
        <v>144</v>
      </c>
      <c r="E115" s="147" t="s">
        <v>5</v>
      </c>
      <c r="F115" s="187"/>
      <c r="G115" s="190"/>
      <c r="H115" s="33"/>
      <c r="I115" s="14"/>
      <c r="J115" s="14"/>
      <c r="K115" s="15">
        <f>H115+(I115*48)+(J115*48)</f>
        <v>0</v>
      </c>
      <c r="L115" s="22"/>
      <c r="M115" s="14"/>
      <c r="N115" s="22"/>
      <c r="O115" s="21">
        <f>L115+(M115*48)+(N115*48)</f>
        <v>0</v>
      </c>
      <c r="P115" s="17"/>
      <c r="Q115" s="17"/>
      <c r="R115" s="17"/>
      <c r="S115" s="15">
        <f>P115+(Q115*48)+(R115*48)</f>
        <v>0</v>
      </c>
      <c r="T115" s="25"/>
      <c r="U115" s="17"/>
      <c r="V115" s="17"/>
      <c r="W115" s="15">
        <f>T115+(U115*48)+(V115*48)</f>
        <v>0</v>
      </c>
      <c r="X115" s="16"/>
      <c r="Y115" s="17"/>
      <c r="Z115" s="18"/>
      <c r="AA115" s="15">
        <f>X115+(Y115*48)+(Z115*48)</f>
        <v>0</v>
      </c>
      <c r="AB115" s="19"/>
      <c r="AC115" s="20"/>
      <c r="AD115" s="20"/>
      <c r="AE115" s="15">
        <f>AB115+(AC115*48)+(AD115*48)</f>
        <v>0</v>
      </c>
    </row>
    <row r="116" spans="1:31" x14ac:dyDescent="0.3">
      <c r="A116" s="178"/>
      <c r="B116" s="181"/>
      <c r="C116" s="184"/>
      <c r="D116" s="146" t="s">
        <v>145</v>
      </c>
      <c r="E116" s="147" t="s">
        <v>6</v>
      </c>
      <c r="F116" s="187"/>
      <c r="G116" s="190"/>
      <c r="H116" s="33"/>
      <c r="I116" s="14"/>
      <c r="J116" s="14"/>
      <c r="K116" s="15">
        <f>H116+(I116*48)+(J116*48)</f>
        <v>0</v>
      </c>
      <c r="L116" s="22"/>
      <c r="M116" s="14"/>
      <c r="N116" s="22"/>
      <c r="O116" s="21">
        <f>L116+(M116*48)+(N116*48)</f>
        <v>0</v>
      </c>
      <c r="P116" s="17"/>
      <c r="Q116" s="17"/>
      <c r="R116" s="17"/>
      <c r="S116" s="15">
        <f>P116+(Q116*48)+(R116*48)</f>
        <v>0</v>
      </c>
      <c r="T116" s="25"/>
      <c r="U116" s="17"/>
      <c r="V116" s="17"/>
      <c r="W116" s="15">
        <f>T116+(U116*48)+(V116*48)</f>
        <v>0</v>
      </c>
      <c r="X116" s="16"/>
      <c r="Y116" s="17"/>
      <c r="Z116" s="18"/>
      <c r="AA116" s="15">
        <f>X116+(Y116*48)+(Z116*48)</f>
        <v>0</v>
      </c>
      <c r="AB116" s="19"/>
      <c r="AC116" s="20"/>
      <c r="AD116" s="20"/>
      <c r="AE116" s="15">
        <f>AB116+(AC116*48)+(AD116*48)</f>
        <v>0</v>
      </c>
    </row>
    <row r="117" spans="1:31" ht="14.4" thickBot="1" x14ac:dyDescent="0.35">
      <c r="A117" s="179"/>
      <c r="B117" s="182"/>
      <c r="C117" s="185"/>
      <c r="D117" s="170" t="s">
        <v>111</v>
      </c>
      <c r="E117" s="151" t="s">
        <v>7</v>
      </c>
      <c r="F117" s="188"/>
      <c r="G117" s="191"/>
      <c r="H117" s="135"/>
      <c r="I117" s="136"/>
      <c r="J117" s="136"/>
      <c r="K117" s="137">
        <f>H117+(I117*48)+(J117*48)</f>
        <v>0</v>
      </c>
      <c r="L117" s="138"/>
      <c r="M117" s="136"/>
      <c r="N117" s="138"/>
      <c r="O117" s="139">
        <f>L117+(M117*48)+(N117*48)</f>
        <v>0</v>
      </c>
      <c r="P117" s="140"/>
      <c r="Q117" s="140"/>
      <c r="R117" s="140"/>
      <c r="S117" s="137">
        <f>P117+(Q117*48)+(R117*48)</f>
        <v>0</v>
      </c>
      <c r="T117" s="141"/>
      <c r="U117" s="140"/>
      <c r="V117" s="140"/>
      <c r="W117" s="137">
        <f>T117+(U117*48)+(V117*48)</f>
        <v>0</v>
      </c>
      <c r="X117" s="142"/>
      <c r="Y117" s="140"/>
      <c r="Z117" s="143"/>
      <c r="AA117" s="137">
        <f>X117+(Y117*48)+(Z117*48)</f>
        <v>0</v>
      </c>
      <c r="AB117" s="144"/>
      <c r="AC117" s="145"/>
      <c r="AD117" s="145"/>
      <c r="AE117" s="137">
        <f>AB117+(AC117*48)+(AD117*48)</f>
        <v>0</v>
      </c>
    </row>
    <row r="118" spans="1:31" x14ac:dyDescent="0.3">
      <c r="A118" s="177">
        <f t="shared" ref="A118" si="20">A112+1</f>
        <v>18</v>
      </c>
      <c r="B118" s="180">
        <v>138291</v>
      </c>
      <c r="C118" s="192">
        <v>3</v>
      </c>
      <c r="D118" s="166" t="s">
        <v>146</v>
      </c>
      <c r="E118" s="24"/>
      <c r="F118" s="24"/>
      <c r="G118" s="165"/>
      <c r="H118" s="9"/>
      <c r="I118" s="9"/>
      <c r="J118" s="9"/>
      <c r="K118" s="10"/>
      <c r="L118" s="9"/>
      <c r="M118" s="9"/>
      <c r="N118" s="9"/>
      <c r="O118" s="9"/>
      <c r="P118" s="87"/>
      <c r="Q118" s="9"/>
      <c r="R118" s="9"/>
      <c r="S118" s="10"/>
      <c r="T118" s="9"/>
      <c r="U118" s="9"/>
      <c r="V118" s="9"/>
      <c r="W118" s="10"/>
      <c r="X118" s="8"/>
      <c r="Y118" s="9"/>
      <c r="Z118" s="9"/>
      <c r="AA118" s="10"/>
      <c r="AB118" s="8"/>
      <c r="AC118" s="9"/>
      <c r="AD118" s="9"/>
      <c r="AE118" s="10"/>
    </row>
    <row r="119" spans="1:31" x14ac:dyDescent="0.3">
      <c r="A119" s="178"/>
      <c r="B119" s="181"/>
      <c r="C119" s="193"/>
      <c r="D119" s="146" t="s">
        <v>147</v>
      </c>
      <c r="E119" s="162" t="s">
        <v>78</v>
      </c>
      <c r="F119" s="186" t="s">
        <v>38</v>
      </c>
      <c r="G119" s="189" t="s">
        <v>101</v>
      </c>
      <c r="H119" s="33"/>
      <c r="I119" s="14"/>
      <c r="J119" s="14"/>
      <c r="K119" s="15">
        <f>H119+(I119*48)+(J119*48)</f>
        <v>0</v>
      </c>
      <c r="L119" s="22"/>
      <c r="M119" s="27"/>
      <c r="N119" s="22"/>
      <c r="O119" s="21">
        <f>L119+(M119*48)+(N119*48)</f>
        <v>0</v>
      </c>
      <c r="P119" s="17"/>
      <c r="Q119" s="17"/>
      <c r="R119" s="17"/>
      <c r="S119" s="15">
        <f>P119+(Q119*48)+(R119*48)</f>
        <v>0</v>
      </c>
      <c r="T119" s="25"/>
      <c r="U119" s="17"/>
      <c r="V119" s="17"/>
      <c r="W119" s="15">
        <f>T119+(U119*48)+(V119*48)</f>
        <v>0</v>
      </c>
      <c r="X119" s="16"/>
      <c r="Y119" s="17"/>
      <c r="Z119" s="18"/>
      <c r="AA119" s="15">
        <f>X119+(Y119*48)+(Z119*48)</f>
        <v>0</v>
      </c>
      <c r="AB119" s="19"/>
      <c r="AC119" s="20"/>
      <c r="AD119" s="20"/>
      <c r="AE119" s="15">
        <f>AB119+(AC119*48)+(AD119*48)</f>
        <v>0</v>
      </c>
    </row>
    <row r="120" spans="1:31" x14ac:dyDescent="0.3">
      <c r="A120" s="178"/>
      <c r="B120" s="181"/>
      <c r="C120" s="193"/>
      <c r="D120" s="146" t="s">
        <v>148</v>
      </c>
      <c r="E120" s="147" t="s">
        <v>4</v>
      </c>
      <c r="F120" s="187"/>
      <c r="G120" s="190"/>
      <c r="H120" s="33"/>
      <c r="I120" s="14"/>
      <c r="J120" s="14"/>
      <c r="K120" s="15">
        <f>H120+(I120*48)+(J120*48)</f>
        <v>0</v>
      </c>
      <c r="L120" s="22"/>
      <c r="M120" s="14"/>
      <c r="N120" s="22"/>
      <c r="O120" s="21">
        <f>L120+(M120*48)+(N120*48)</f>
        <v>0</v>
      </c>
      <c r="P120" s="17"/>
      <c r="Q120" s="17"/>
      <c r="R120" s="17"/>
      <c r="S120" s="15">
        <f>P120+(Q120*48)+(R120*48)</f>
        <v>0</v>
      </c>
      <c r="T120" s="25"/>
      <c r="U120" s="17"/>
      <c r="V120" s="17"/>
      <c r="W120" s="15">
        <f>T120+(U120*48)+(V120*48)</f>
        <v>0</v>
      </c>
      <c r="X120" s="16"/>
      <c r="Y120" s="17"/>
      <c r="Z120" s="18"/>
      <c r="AA120" s="15">
        <f>X120+(Y120*48)+(Z120*48)</f>
        <v>0</v>
      </c>
      <c r="AB120" s="19"/>
      <c r="AC120" s="20"/>
      <c r="AD120" s="20"/>
      <c r="AE120" s="15">
        <f>AB120+(AC120*48)+(AD120*48)</f>
        <v>0</v>
      </c>
    </row>
    <row r="121" spans="1:31" x14ac:dyDescent="0.3">
      <c r="A121" s="178"/>
      <c r="B121" s="181"/>
      <c r="C121" s="193"/>
      <c r="D121" s="146" t="s">
        <v>149</v>
      </c>
      <c r="E121" s="147" t="s">
        <v>5</v>
      </c>
      <c r="F121" s="187"/>
      <c r="G121" s="190"/>
      <c r="H121" s="33"/>
      <c r="I121" s="14"/>
      <c r="J121" s="14"/>
      <c r="K121" s="15">
        <f>H121+(I121*48)+(J121*48)</f>
        <v>0</v>
      </c>
      <c r="L121" s="22"/>
      <c r="M121" s="14"/>
      <c r="N121" s="22"/>
      <c r="O121" s="21">
        <f>L121+(M121*48)+(N121*48)</f>
        <v>0</v>
      </c>
      <c r="P121" s="17"/>
      <c r="Q121" s="17"/>
      <c r="R121" s="17"/>
      <c r="S121" s="15">
        <f>P121+(Q121*48)+(R121*48)</f>
        <v>0</v>
      </c>
      <c r="T121" s="25"/>
      <c r="U121" s="17"/>
      <c r="V121" s="17"/>
      <c r="W121" s="15">
        <f>T121+(U121*48)+(V121*48)</f>
        <v>0</v>
      </c>
      <c r="X121" s="16"/>
      <c r="Y121" s="17"/>
      <c r="Z121" s="18"/>
      <c r="AA121" s="15">
        <f>X121+(Y121*48)+(Z121*48)</f>
        <v>0</v>
      </c>
      <c r="AB121" s="19"/>
      <c r="AC121" s="20"/>
      <c r="AD121" s="20"/>
      <c r="AE121" s="15">
        <f>AB121+(AC121*48)+(AD121*48)</f>
        <v>0</v>
      </c>
    </row>
    <row r="122" spans="1:31" x14ac:dyDescent="0.3">
      <c r="A122" s="178"/>
      <c r="B122" s="181"/>
      <c r="C122" s="193"/>
      <c r="D122" s="146" t="s">
        <v>150</v>
      </c>
      <c r="E122" s="147" t="s">
        <v>6</v>
      </c>
      <c r="F122" s="187"/>
      <c r="G122" s="190"/>
      <c r="H122" s="33"/>
      <c r="I122" s="14"/>
      <c r="J122" s="14"/>
      <c r="K122" s="15">
        <f>H122+(I122*48)+(J122*48)</f>
        <v>0</v>
      </c>
      <c r="L122" s="22"/>
      <c r="M122" s="14"/>
      <c r="N122" s="22"/>
      <c r="O122" s="21">
        <f>L122+(M122*48)+(N122*48)</f>
        <v>0</v>
      </c>
      <c r="P122" s="17"/>
      <c r="Q122" s="17"/>
      <c r="R122" s="17"/>
      <c r="S122" s="15">
        <f>P122+(Q122*48)+(R122*48)</f>
        <v>0</v>
      </c>
      <c r="T122" s="25"/>
      <c r="U122" s="17"/>
      <c r="V122" s="17"/>
      <c r="W122" s="15">
        <f>T122+(U122*48)+(V122*48)</f>
        <v>0</v>
      </c>
      <c r="X122" s="16"/>
      <c r="Y122" s="17"/>
      <c r="Z122" s="18"/>
      <c r="AA122" s="15">
        <f>X122+(Y122*48)+(Z122*48)</f>
        <v>0</v>
      </c>
      <c r="AB122" s="19"/>
      <c r="AC122" s="20"/>
      <c r="AD122" s="20"/>
      <c r="AE122" s="15">
        <f>AB122+(AC122*48)+(AD122*48)</f>
        <v>0</v>
      </c>
    </row>
    <row r="123" spans="1:31" ht="14.4" thickBot="1" x14ac:dyDescent="0.35">
      <c r="A123" s="178"/>
      <c r="B123" s="181"/>
      <c r="C123" s="193"/>
      <c r="D123" s="148" t="s">
        <v>91</v>
      </c>
      <c r="E123" s="150" t="s">
        <v>7</v>
      </c>
      <c r="F123" s="194"/>
      <c r="G123" s="195"/>
      <c r="H123" s="50"/>
      <c r="I123" s="51"/>
      <c r="J123" s="51"/>
      <c r="K123" s="52">
        <f>H123+(I123*48)+(J123*48)</f>
        <v>0</v>
      </c>
      <c r="L123" s="53"/>
      <c r="M123" s="51"/>
      <c r="N123" s="53"/>
      <c r="O123" s="81">
        <f>L123+(M123*48)+(N123*48)</f>
        <v>0</v>
      </c>
      <c r="P123" s="55"/>
      <c r="Q123" s="55"/>
      <c r="R123" s="55"/>
      <c r="S123" s="52">
        <f>P123+(Q123*48)+(R123*48)</f>
        <v>0</v>
      </c>
      <c r="T123" s="83"/>
      <c r="U123" s="55"/>
      <c r="V123" s="55"/>
      <c r="W123" s="52">
        <f>T123+(U123*48)+(V123*48)</f>
        <v>0</v>
      </c>
      <c r="X123" s="54"/>
      <c r="Y123" s="55"/>
      <c r="Z123" s="56"/>
      <c r="AA123" s="52">
        <f>X123+(Y123*48)+(Z123*48)</f>
        <v>0</v>
      </c>
      <c r="AB123" s="57"/>
      <c r="AC123" s="58"/>
      <c r="AD123" s="58"/>
      <c r="AE123" s="52">
        <f>AB123+(AC123*48)+(AD123*48)</f>
        <v>0</v>
      </c>
    </row>
    <row r="124" spans="1:31" x14ac:dyDescent="0.3">
      <c r="A124" s="177">
        <f t="shared" ref="A124" si="21">A118+1</f>
        <v>19</v>
      </c>
      <c r="B124" s="180">
        <v>199927</v>
      </c>
      <c r="C124" s="183">
        <v>4</v>
      </c>
      <c r="D124" s="166" t="s">
        <v>151</v>
      </c>
      <c r="E124" s="24"/>
      <c r="F124" s="24"/>
      <c r="G124" s="165"/>
      <c r="H124" s="9"/>
      <c r="I124" s="9"/>
      <c r="J124" s="9"/>
      <c r="K124" s="10"/>
      <c r="L124" s="9"/>
      <c r="M124" s="9"/>
      <c r="N124" s="9"/>
      <c r="O124" s="9"/>
      <c r="P124" s="87"/>
      <c r="Q124" s="9"/>
      <c r="R124" s="9"/>
      <c r="S124" s="10"/>
      <c r="T124" s="9"/>
      <c r="U124" s="9"/>
      <c r="V124" s="9"/>
      <c r="W124" s="10"/>
      <c r="X124" s="8"/>
      <c r="Y124" s="9"/>
      <c r="Z124" s="9"/>
      <c r="AA124" s="10"/>
      <c r="AB124" s="8"/>
      <c r="AC124" s="9"/>
      <c r="AD124" s="9"/>
      <c r="AE124" s="10"/>
    </row>
    <row r="125" spans="1:31" x14ac:dyDescent="0.3">
      <c r="A125" s="178"/>
      <c r="B125" s="181"/>
      <c r="C125" s="184"/>
      <c r="D125" s="146" t="s">
        <v>152</v>
      </c>
      <c r="E125" s="162" t="s">
        <v>78</v>
      </c>
      <c r="F125" s="186" t="s">
        <v>38</v>
      </c>
      <c r="G125" s="189" t="s">
        <v>101</v>
      </c>
      <c r="H125" s="33"/>
      <c r="I125" s="14"/>
      <c r="J125" s="14"/>
      <c r="K125" s="15">
        <f>H125+(I125*48)+(J125*48)</f>
        <v>0</v>
      </c>
      <c r="L125" s="22"/>
      <c r="M125" s="27"/>
      <c r="N125" s="22"/>
      <c r="O125" s="21">
        <f>L125+(M125*48)+(N125*48)</f>
        <v>0</v>
      </c>
      <c r="P125" s="17"/>
      <c r="Q125" s="17"/>
      <c r="R125" s="17"/>
      <c r="S125" s="15">
        <f>P125+(Q125*48)+(R125*48)</f>
        <v>0</v>
      </c>
      <c r="T125" s="25"/>
      <c r="U125" s="17"/>
      <c r="V125" s="17"/>
      <c r="W125" s="15">
        <f>T125+(U125*48)+(V125*48)</f>
        <v>0</v>
      </c>
      <c r="X125" s="16"/>
      <c r="Y125" s="17"/>
      <c r="Z125" s="18"/>
      <c r="AA125" s="15">
        <f>X125+(Y125*48)+(Z125*48)</f>
        <v>0</v>
      </c>
      <c r="AB125" s="19"/>
      <c r="AC125" s="20"/>
      <c r="AD125" s="20"/>
      <c r="AE125" s="15">
        <f>AB125+(AC125*48)+(AD125*48)</f>
        <v>0</v>
      </c>
    </row>
    <row r="126" spans="1:31" x14ac:dyDescent="0.3">
      <c r="A126" s="178"/>
      <c r="B126" s="181"/>
      <c r="C126" s="184"/>
      <c r="D126" s="146" t="s">
        <v>153</v>
      </c>
      <c r="E126" s="147" t="s">
        <v>4</v>
      </c>
      <c r="F126" s="187"/>
      <c r="G126" s="190"/>
      <c r="H126" s="33"/>
      <c r="I126" s="14"/>
      <c r="J126" s="14"/>
      <c r="K126" s="15">
        <f>H126+(I126*48)+(J126*48)</f>
        <v>0</v>
      </c>
      <c r="L126" s="22"/>
      <c r="M126" s="14"/>
      <c r="N126" s="22"/>
      <c r="O126" s="21">
        <f>L126+(M126*48)+(N126*48)</f>
        <v>0</v>
      </c>
      <c r="P126" s="17"/>
      <c r="Q126" s="17"/>
      <c r="R126" s="17"/>
      <c r="S126" s="15">
        <f>P126+(Q126*48)+(R126*48)</f>
        <v>0</v>
      </c>
      <c r="T126" s="25"/>
      <c r="U126" s="17"/>
      <c r="V126" s="17"/>
      <c r="W126" s="15">
        <f>T126+(U126*48)+(V126*48)</f>
        <v>0</v>
      </c>
      <c r="X126" s="16"/>
      <c r="Y126" s="17"/>
      <c r="Z126" s="18"/>
      <c r="AA126" s="15">
        <f>X126+(Y126*48)+(Z126*48)</f>
        <v>0</v>
      </c>
      <c r="AB126" s="19"/>
      <c r="AC126" s="20"/>
      <c r="AD126" s="20"/>
      <c r="AE126" s="15">
        <f>AB126+(AC126*48)+(AD126*48)</f>
        <v>0</v>
      </c>
    </row>
    <row r="127" spans="1:31" x14ac:dyDescent="0.3">
      <c r="A127" s="178"/>
      <c r="B127" s="181"/>
      <c r="C127" s="184"/>
      <c r="D127" s="146" t="s">
        <v>154</v>
      </c>
      <c r="E127" s="147" t="s">
        <v>5</v>
      </c>
      <c r="F127" s="187"/>
      <c r="G127" s="190"/>
      <c r="H127" s="33"/>
      <c r="I127" s="14"/>
      <c r="J127" s="14"/>
      <c r="K127" s="15">
        <f>H127+(I127*48)+(J127*48)</f>
        <v>0</v>
      </c>
      <c r="L127" s="22"/>
      <c r="M127" s="14"/>
      <c r="N127" s="22"/>
      <c r="O127" s="21">
        <f>L127+(M127*48)+(N127*48)</f>
        <v>0</v>
      </c>
      <c r="P127" s="17"/>
      <c r="Q127" s="17"/>
      <c r="R127" s="17"/>
      <c r="S127" s="15">
        <f>P127+(Q127*48)+(R127*48)</f>
        <v>0</v>
      </c>
      <c r="T127" s="25"/>
      <c r="U127" s="17"/>
      <c r="V127" s="17"/>
      <c r="W127" s="15">
        <f>T127+(U127*48)+(V127*48)</f>
        <v>0</v>
      </c>
      <c r="X127" s="16"/>
      <c r="Y127" s="17"/>
      <c r="Z127" s="18"/>
      <c r="AA127" s="15">
        <f>X127+(Y127*48)+(Z127*48)</f>
        <v>0</v>
      </c>
      <c r="AB127" s="19"/>
      <c r="AC127" s="20"/>
      <c r="AD127" s="20"/>
      <c r="AE127" s="15">
        <f>AB127+(AC127*48)+(AD127*48)</f>
        <v>0</v>
      </c>
    </row>
    <row r="128" spans="1:31" x14ac:dyDescent="0.3">
      <c r="A128" s="178"/>
      <c r="B128" s="181"/>
      <c r="C128" s="184"/>
      <c r="D128" s="146" t="s">
        <v>155</v>
      </c>
      <c r="E128" s="147" t="s">
        <v>6</v>
      </c>
      <c r="F128" s="187"/>
      <c r="G128" s="190"/>
      <c r="H128" s="33"/>
      <c r="I128" s="14"/>
      <c r="J128" s="14"/>
      <c r="K128" s="15">
        <f>H128+(I128*48)+(J128*48)</f>
        <v>0</v>
      </c>
      <c r="L128" s="22"/>
      <c r="M128" s="14"/>
      <c r="N128" s="22"/>
      <c r="O128" s="21">
        <f>L128+(M128*48)+(N128*48)</f>
        <v>0</v>
      </c>
      <c r="P128" s="17"/>
      <c r="Q128" s="17"/>
      <c r="R128" s="17"/>
      <c r="S128" s="15">
        <f>P128+(Q128*48)+(R128*48)</f>
        <v>0</v>
      </c>
      <c r="T128" s="25"/>
      <c r="U128" s="17"/>
      <c r="V128" s="17"/>
      <c r="W128" s="15">
        <f>T128+(U128*48)+(V128*48)</f>
        <v>0</v>
      </c>
      <c r="X128" s="16"/>
      <c r="Y128" s="17"/>
      <c r="Z128" s="18"/>
      <c r="AA128" s="15">
        <f>X128+(Y128*48)+(Z128*48)</f>
        <v>0</v>
      </c>
      <c r="AB128" s="19"/>
      <c r="AC128" s="20"/>
      <c r="AD128" s="20"/>
      <c r="AE128" s="15">
        <f>AB128+(AC128*48)+(AD128*48)</f>
        <v>0</v>
      </c>
    </row>
    <row r="129" spans="1:31" ht="14.4" thickBot="1" x14ac:dyDescent="0.35">
      <c r="A129" s="178"/>
      <c r="B129" s="181"/>
      <c r="C129" s="184"/>
      <c r="D129" s="148" t="s">
        <v>156</v>
      </c>
      <c r="E129" s="150" t="s">
        <v>7</v>
      </c>
      <c r="F129" s="194"/>
      <c r="G129" s="195"/>
      <c r="H129" s="50"/>
      <c r="I129" s="51"/>
      <c r="J129" s="51"/>
      <c r="K129" s="52">
        <f>H129+(I129*48)+(J129*48)</f>
        <v>0</v>
      </c>
      <c r="L129" s="53"/>
      <c r="M129" s="51"/>
      <c r="N129" s="53"/>
      <c r="O129" s="81">
        <f>L129+(M129*48)+(N129*48)</f>
        <v>0</v>
      </c>
      <c r="P129" s="55"/>
      <c r="Q129" s="55"/>
      <c r="R129" s="55"/>
      <c r="S129" s="52">
        <f>P129+(Q129*48)+(R129*48)</f>
        <v>0</v>
      </c>
      <c r="T129" s="83"/>
      <c r="U129" s="55"/>
      <c r="V129" s="55"/>
      <c r="W129" s="52">
        <f>T129+(U129*48)+(V129*48)</f>
        <v>0</v>
      </c>
      <c r="X129" s="54"/>
      <c r="Y129" s="55"/>
      <c r="Z129" s="56"/>
      <c r="AA129" s="52">
        <f>X129+(Y129*48)+(Z129*48)</f>
        <v>0</v>
      </c>
      <c r="AB129" s="57"/>
      <c r="AC129" s="58"/>
      <c r="AD129" s="58"/>
      <c r="AE129" s="52">
        <f>AB129+(AC129*48)+(AD129*48)</f>
        <v>0</v>
      </c>
    </row>
    <row r="130" spans="1:31" x14ac:dyDescent="0.3">
      <c r="A130" s="177">
        <f t="shared" ref="A130" si="22">A124+1</f>
        <v>20</v>
      </c>
      <c r="B130" s="180">
        <v>138428</v>
      </c>
      <c r="C130" s="183">
        <v>4</v>
      </c>
      <c r="D130" s="166" t="s">
        <v>157</v>
      </c>
      <c r="E130" s="24"/>
      <c r="F130" s="24"/>
      <c r="G130" s="165"/>
      <c r="H130" s="9"/>
      <c r="I130" s="9"/>
      <c r="J130" s="9"/>
      <c r="K130" s="10"/>
      <c r="L130" s="9"/>
      <c r="M130" s="9"/>
      <c r="N130" s="9"/>
      <c r="O130" s="9"/>
      <c r="P130" s="87"/>
      <c r="Q130" s="9"/>
      <c r="R130" s="9"/>
      <c r="S130" s="10"/>
      <c r="T130" s="9"/>
      <c r="U130" s="9"/>
      <c r="V130" s="9"/>
      <c r="W130" s="10"/>
      <c r="X130" s="8"/>
      <c r="Y130" s="9"/>
      <c r="Z130" s="9"/>
      <c r="AA130" s="10"/>
      <c r="AB130" s="8"/>
      <c r="AC130" s="9"/>
      <c r="AD130" s="9"/>
      <c r="AE130" s="10"/>
    </row>
    <row r="131" spans="1:31" x14ac:dyDescent="0.3">
      <c r="A131" s="178"/>
      <c r="B131" s="181"/>
      <c r="C131" s="184"/>
      <c r="D131" s="146" t="s">
        <v>158</v>
      </c>
      <c r="E131" s="162" t="s">
        <v>78</v>
      </c>
      <c r="F131" s="186" t="s">
        <v>38</v>
      </c>
      <c r="G131" s="189" t="s">
        <v>101</v>
      </c>
      <c r="H131" s="33"/>
      <c r="I131" s="14"/>
      <c r="J131" s="14"/>
      <c r="K131" s="15">
        <f>H131+(I131*48)+(J131*48)</f>
        <v>0</v>
      </c>
      <c r="L131" s="22"/>
      <c r="M131" s="27"/>
      <c r="N131" s="22"/>
      <c r="O131" s="21">
        <f>L131+(M131*48)+(N131*48)</f>
        <v>0</v>
      </c>
      <c r="P131" s="17"/>
      <c r="Q131" s="17"/>
      <c r="R131" s="17"/>
      <c r="S131" s="15">
        <f>P131+(Q131*48)+(R131*48)</f>
        <v>0</v>
      </c>
      <c r="T131" s="25"/>
      <c r="U131" s="17"/>
      <c r="V131" s="17"/>
      <c r="W131" s="15">
        <f>T131+(U131*48)+(V131*48)</f>
        <v>0</v>
      </c>
      <c r="X131" s="16"/>
      <c r="Y131" s="17"/>
      <c r="Z131" s="18"/>
      <c r="AA131" s="15">
        <f>X131+(Y131*48)+(Z131*48)</f>
        <v>0</v>
      </c>
      <c r="AB131" s="19"/>
      <c r="AC131" s="20"/>
      <c r="AD131" s="20"/>
      <c r="AE131" s="15">
        <f>AB131+(AC131*48)+(AD131*48)</f>
        <v>0</v>
      </c>
    </row>
    <row r="132" spans="1:31" x14ac:dyDescent="0.3">
      <c r="A132" s="178"/>
      <c r="B132" s="181"/>
      <c r="C132" s="184"/>
      <c r="D132" s="146" t="s">
        <v>159</v>
      </c>
      <c r="E132" s="147" t="s">
        <v>4</v>
      </c>
      <c r="F132" s="187"/>
      <c r="G132" s="190"/>
      <c r="H132" s="33"/>
      <c r="I132" s="14"/>
      <c r="J132" s="14"/>
      <c r="K132" s="15">
        <f>H132+(I132*48)+(J132*48)</f>
        <v>0</v>
      </c>
      <c r="L132" s="22"/>
      <c r="M132" s="14"/>
      <c r="N132" s="22"/>
      <c r="O132" s="21">
        <f>L132+(M132*48)+(N132*48)</f>
        <v>0</v>
      </c>
      <c r="P132" s="17"/>
      <c r="Q132" s="17"/>
      <c r="R132" s="17"/>
      <c r="S132" s="15">
        <f>P132+(Q132*48)+(R132*48)</f>
        <v>0</v>
      </c>
      <c r="T132" s="25"/>
      <c r="U132" s="17"/>
      <c r="V132" s="17"/>
      <c r="W132" s="15">
        <f>T132+(U132*48)+(V132*48)</f>
        <v>0</v>
      </c>
      <c r="X132" s="16"/>
      <c r="Y132" s="17"/>
      <c r="Z132" s="18"/>
      <c r="AA132" s="15">
        <f>X132+(Y132*48)+(Z132*48)</f>
        <v>0</v>
      </c>
      <c r="AB132" s="19"/>
      <c r="AC132" s="20"/>
      <c r="AD132" s="20"/>
      <c r="AE132" s="15">
        <f>AB132+(AC132*48)+(AD132*48)</f>
        <v>0</v>
      </c>
    </row>
    <row r="133" spans="1:31" x14ac:dyDescent="0.3">
      <c r="A133" s="178"/>
      <c r="B133" s="181"/>
      <c r="C133" s="184"/>
      <c r="D133" s="146" t="s">
        <v>160</v>
      </c>
      <c r="E133" s="147" t="s">
        <v>5</v>
      </c>
      <c r="F133" s="187"/>
      <c r="G133" s="190"/>
      <c r="H133" s="33"/>
      <c r="I133" s="14"/>
      <c r="J133" s="14"/>
      <c r="K133" s="15">
        <f>H133+(I133*48)+(J133*48)</f>
        <v>0</v>
      </c>
      <c r="L133" s="22"/>
      <c r="M133" s="14"/>
      <c r="N133" s="22"/>
      <c r="O133" s="21">
        <f>L133+(M133*48)+(N133*48)</f>
        <v>0</v>
      </c>
      <c r="P133" s="17"/>
      <c r="Q133" s="17"/>
      <c r="R133" s="17"/>
      <c r="S133" s="15">
        <f>P133+(Q133*48)+(R133*48)</f>
        <v>0</v>
      </c>
      <c r="T133" s="25"/>
      <c r="U133" s="17"/>
      <c r="V133" s="17"/>
      <c r="W133" s="15">
        <f>T133+(U133*48)+(V133*48)</f>
        <v>0</v>
      </c>
      <c r="X133" s="16"/>
      <c r="Y133" s="17"/>
      <c r="Z133" s="18"/>
      <c r="AA133" s="15">
        <f>X133+(Y133*48)+(Z133*48)</f>
        <v>0</v>
      </c>
      <c r="AB133" s="19"/>
      <c r="AC133" s="20"/>
      <c r="AD133" s="20"/>
      <c r="AE133" s="15">
        <f>AB133+(AC133*48)+(AD133*48)</f>
        <v>0</v>
      </c>
    </row>
    <row r="134" spans="1:31" x14ac:dyDescent="0.3">
      <c r="A134" s="178"/>
      <c r="B134" s="181"/>
      <c r="C134" s="184"/>
      <c r="D134" s="146" t="s">
        <v>161</v>
      </c>
      <c r="E134" s="147" t="s">
        <v>6</v>
      </c>
      <c r="F134" s="187"/>
      <c r="G134" s="190"/>
      <c r="H134" s="33"/>
      <c r="I134" s="14"/>
      <c r="J134" s="14"/>
      <c r="K134" s="15">
        <f>H134+(I134*48)+(J134*48)</f>
        <v>0</v>
      </c>
      <c r="L134" s="22"/>
      <c r="M134" s="14"/>
      <c r="N134" s="22"/>
      <c r="O134" s="21">
        <f>L134+(M134*48)+(N134*48)</f>
        <v>0</v>
      </c>
      <c r="P134" s="17"/>
      <c r="Q134" s="17"/>
      <c r="R134" s="17"/>
      <c r="S134" s="15">
        <f>P134+(Q134*48)+(R134*48)</f>
        <v>0</v>
      </c>
      <c r="T134" s="25"/>
      <c r="U134" s="17"/>
      <c r="V134" s="17"/>
      <c r="W134" s="15">
        <f>T134+(U134*48)+(V134*48)</f>
        <v>0</v>
      </c>
      <c r="X134" s="16"/>
      <c r="Y134" s="17"/>
      <c r="Z134" s="18"/>
      <c r="AA134" s="15">
        <f>X134+(Y134*48)+(Z134*48)</f>
        <v>0</v>
      </c>
      <c r="AB134" s="19"/>
      <c r="AC134" s="20"/>
      <c r="AD134" s="20"/>
      <c r="AE134" s="15">
        <f>AB134+(AC134*48)+(AD134*48)</f>
        <v>0</v>
      </c>
    </row>
    <row r="135" spans="1:31" ht="14.4" thickBot="1" x14ac:dyDescent="0.35">
      <c r="A135" s="178"/>
      <c r="B135" s="181"/>
      <c r="C135" s="184"/>
      <c r="D135" s="148" t="s">
        <v>162</v>
      </c>
      <c r="E135" s="150" t="s">
        <v>7</v>
      </c>
      <c r="F135" s="194"/>
      <c r="G135" s="195"/>
      <c r="H135" s="50"/>
      <c r="I135" s="51"/>
      <c r="J135" s="51"/>
      <c r="K135" s="52">
        <f>H135+(I135*48)+(J135*48)</f>
        <v>0</v>
      </c>
      <c r="L135" s="53"/>
      <c r="M135" s="51"/>
      <c r="N135" s="53"/>
      <c r="O135" s="81">
        <f>L135+(M135*48)+(N135*48)</f>
        <v>0</v>
      </c>
      <c r="P135" s="55"/>
      <c r="Q135" s="55"/>
      <c r="R135" s="55"/>
      <c r="S135" s="52">
        <f>P135+(Q135*48)+(R135*48)</f>
        <v>0</v>
      </c>
      <c r="T135" s="83"/>
      <c r="U135" s="55"/>
      <c r="V135" s="55"/>
      <c r="W135" s="52">
        <f>T135+(U135*48)+(V135*48)</f>
        <v>0</v>
      </c>
      <c r="X135" s="54"/>
      <c r="Y135" s="55"/>
      <c r="Z135" s="56"/>
      <c r="AA135" s="52">
        <f>X135+(Y135*48)+(Z135*48)</f>
        <v>0</v>
      </c>
      <c r="AB135" s="57"/>
      <c r="AC135" s="58"/>
      <c r="AD135" s="58"/>
      <c r="AE135" s="52">
        <f>AB135+(AC135*48)+(AD135*48)</f>
        <v>0</v>
      </c>
    </row>
    <row r="136" spans="1:31" x14ac:dyDescent="0.3">
      <c r="A136" s="177">
        <f t="shared" ref="A136" si="23">A130+1</f>
        <v>21</v>
      </c>
      <c r="B136" s="180">
        <v>138430</v>
      </c>
      <c r="C136" s="183">
        <v>4</v>
      </c>
      <c r="D136" s="166" t="s">
        <v>163</v>
      </c>
      <c r="E136" s="24"/>
      <c r="F136" s="24"/>
      <c r="G136" s="165"/>
      <c r="H136" s="9"/>
      <c r="I136" s="9"/>
      <c r="J136" s="9"/>
      <c r="K136" s="10"/>
      <c r="L136" s="9"/>
      <c r="M136" s="9"/>
      <c r="N136" s="9"/>
      <c r="O136" s="9"/>
      <c r="P136" s="87"/>
      <c r="Q136" s="9"/>
      <c r="R136" s="9"/>
      <c r="S136" s="10"/>
      <c r="T136" s="9"/>
      <c r="U136" s="9"/>
      <c r="V136" s="9"/>
      <c r="W136" s="10"/>
      <c r="X136" s="8"/>
      <c r="Y136" s="9"/>
      <c r="Z136" s="9"/>
      <c r="AA136" s="10"/>
      <c r="AB136" s="8"/>
      <c r="AC136" s="9"/>
      <c r="AD136" s="9"/>
      <c r="AE136" s="10"/>
    </row>
    <row r="137" spans="1:31" x14ac:dyDescent="0.3">
      <c r="A137" s="178"/>
      <c r="B137" s="181"/>
      <c r="C137" s="184"/>
      <c r="D137" s="146" t="s">
        <v>164</v>
      </c>
      <c r="E137" s="162" t="s">
        <v>78</v>
      </c>
      <c r="F137" s="186" t="s">
        <v>38</v>
      </c>
      <c r="G137" s="189" t="s">
        <v>101</v>
      </c>
      <c r="H137" s="33"/>
      <c r="I137" s="14"/>
      <c r="J137" s="14"/>
      <c r="K137" s="15">
        <f>H137+(I137*48)+(J137*48)</f>
        <v>0</v>
      </c>
      <c r="L137" s="22"/>
      <c r="M137" s="27"/>
      <c r="N137" s="22"/>
      <c r="O137" s="21">
        <f>L137+(M137*48)+(N137*48)</f>
        <v>0</v>
      </c>
      <c r="P137" s="17"/>
      <c r="Q137" s="17"/>
      <c r="R137" s="17"/>
      <c r="S137" s="15">
        <f>P137+(Q137*48)+(R137*48)</f>
        <v>0</v>
      </c>
      <c r="T137" s="25"/>
      <c r="U137" s="17"/>
      <c r="V137" s="17"/>
      <c r="W137" s="15">
        <f>T137+(U137*48)+(V137*48)</f>
        <v>0</v>
      </c>
      <c r="X137" s="16"/>
      <c r="Y137" s="17"/>
      <c r="Z137" s="18"/>
      <c r="AA137" s="15">
        <f>X137+(Y137*48)+(Z137*48)</f>
        <v>0</v>
      </c>
      <c r="AB137" s="19"/>
      <c r="AC137" s="20"/>
      <c r="AD137" s="20"/>
      <c r="AE137" s="15">
        <f>AB137+(AC137*48)+(AD137*48)</f>
        <v>0</v>
      </c>
    </row>
    <row r="138" spans="1:31" x14ac:dyDescent="0.3">
      <c r="A138" s="178"/>
      <c r="B138" s="181"/>
      <c r="C138" s="184"/>
      <c r="D138" s="146" t="s">
        <v>165</v>
      </c>
      <c r="E138" s="147" t="s">
        <v>4</v>
      </c>
      <c r="F138" s="187"/>
      <c r="G138" s="190"/>
      <c r="H138" s="33"/>
      <c r="I138" s="14"/>
      <c r="J138" s="14"/>
      <c r="K138" s="15">
        <f>H138+(I138*48)+(J138*48)</f>
        <v>0</v>
      </c>
      <c r="L138" s="22"/>
      <c r="M138" s="14"/>
      <c r="N138" s="22"/>
      <c r="O138" s="21">
        <f>L138+(M138*48)+(N138*48)</f>
        <v>0</v>
      </c>
      <c r="P138" s="17"/>
      <c r="Q138" s="17"/>
      <c r="R138" s="17"/>
      <c r="S138" s="15">
        <f>P138+(Q138*48)+(R138*48)</f>
        <v>0</v>
      </c>
      <c r="T138" s="25"/>
      <c r="U138" s="17"/>
      <c r="V138" s="17"/>
      <c r="W138" s="15">
        <f>T138+(U138*48)+(V138*48)</f>
        <v>0</v>
      </c>
      <c r="X138" s="16"/>
      <c r="Y138" s="17"/>
      <c r="Z138" s="18"/>
      <c r="AA138" s="15">
        <f>X138+(Y138*48)+(Z138*48)</f>
        <v>0</v>
      </c>
      <c r="AB138" s="19"/>
      <c r="AC138" s="20"/>
      <c r="AD138" s="20"/>
      <c r="AE138" s="15">
        <f>AB138+(AC138*48)+(AD138*48)</f>
        <v>0</v>
      </c>
    </row>
    <row r="139" spans="1:31" x14ac:dyDescent="0.3">
      <c r="A139" s="178"/>
      <c r="B139" s="181"/>
      <c r="C139" s="184"/>
      <c r="D139" s="146" t="s">
        <v>166</v>
      </c>
      <c r="E139" s="147" t="s">
        <v>5</v>
      </c>
      <c r="F139" s="187"/>
      <c r="G139" s="190"/>
      <c r="H139" s="33"/>
      <c r="I139" s="14"/>
      <c r="J139" s="14"/>
      <c r="K139" s="15">
        <f>H139+(I139*48)+(J139*48)</f>
        <v>0</v>
      </c>
      <c r="L139" s="22"/>
      <c r="M139" s="14"/>
      <c r="N139" s="22"/>
      <c r="O139" s="21">
        <f>L139+(M139*48)+(N139*48)</f>
        <v>0</v>
      </c>
      <c r="P139" s="17"/>
      <c r="Q139" s="17"/>
      <c r="R139" s="17"/>
      <c r="S139" s="15">
        <f>P139+(Q139*48)+(R139*48)</f>
        <v>0</v>
      </c>
      <c r="T139" s="25"/>
      <c r="U139" s="17"/>
      <c r="V139" s="17"/>
      <c r="W139" s="15">
        <f>T139+(U139*48)+(V139*48)</f>
        <v>0</v>
      </c>
      <c r="X139" s="16"/>
      <c r="Y139" s="17"/>
      <c r="Z139" s="18"/>
      <c r="AA139" s="15">
        <f>X139+(Y139*48)+(Z139*48)</f>
        <v>0</v>
      </c>
      <c r="AB139" s="19"/>
      <c r="AC139" s="20"/>
      <c r="AD139" s="20"/>
      <c r="AE139" s="15">
        <f>AB139+(AC139*48)+(AD139*48)</f>
        <v>0</v>
      </c>
    </row>
    <row r="140" spans="1:31" x14ac:dyDescent="0.3">
      <c r="A140" s="178"/>
      <c r="B140" s="181"/>
      <c r="C140" s="184"/>
      <c r="D140" s="146" t="s">
        <v>167</v>
      </c>
      <c r="E140" s="147" t="s">
        <v>6</v>
      </c>
      <c r="F140" s="187"/>
      <c r="G140" s="190"/>
      <c r="H140" s="33"/>
      <c r="I140" s="14"/>
      <c r="J140" s="14"/>
      <c r="K140" s="15">
        <f>H140+(I140*48)+(J140*48)</f>
        <v>0</v>
      </c>
      <c r="L140" s="22"/>
      <c r="M140" s="14"/>
      <c r="N140" s="22"/>
      <c r="O140" s="21">
        <f>L140+(M140*48)+(N140*48)</f>
        <v>0</v>
      </c>
      <c r="P140" s="17"/>
      <c r="Q140" s="17"/>
      <c r="R140" s="17"/>
      <c r="S140" s="15">
        <f>P140+(Q140*48)+(R140*48)</f>
        <v>0</v>
      </c>
      <c r="T140" s="25"/>
      <c r="U140" s="17"/>
      <c r="V140" s="17"/>
      <c r="W140" s="15">
        <f>T140+(U140*48)+(V140*48)</f>
        <v>0</v>
      </c>
      <c r="X140" s="16"/>
      <c r="Y140" s="17"/>
      <c r="Z140" s="18"/>
      <c r="AA140" s="15">
        <f>X140+(Y140*48)+(Z140*48)</f>
        <v>0</v>
      </c>
      <c r="AB140" s="19"/>
      <c r="AC140" s="20"/>
      <c r="AD140" s="20"/>
      <c r="AE140" s="15">
        <f>AB140+(AC140*48)+(AD140*48)</f>
        <v>0</v>
      </c>
    </row>
    <row r="141" spans="1:31" ht="14.4" thickBot="1" x14ac:dyDescent="0.35">
      <c r="A141" s="178"/>
      <c r="B141" s="181"/>
      <c r="C141" s="184"/>
      <c r="D141" s="146" t="s">
        <v>156</v>
      </c>
      <c r="E141" s="150" t="s">
        <v>7</v>
      </c>
      <c r="F141" s="194"/>
      <c r="G141" s="195"/>
      <c r="H141" s="50"/>
      <c r="I141" s="51"/>
      <c r="J141" s="51"/>
      <c r="K141" s="52">
        <f>H141+(I141*48)+(J141*48)</f>
        <v>0</v>
      </c>
      <c r="L141" s="53"/>
      <c r="M141" s="51"/>
      <c r="N141" s="53"/>
      <c r="O141" s="81">
        <f>L141+(M141*48)+(N141*48)</f>
        <v>0</v>
      </c>
      <c r="P141" s="55"/>
      <c r="Q141" s="55"/>
      <c r="R141" s="55"/>
      <c r="S141" s="52">
        <f>P141+(Q141*48)+(R141*48)</f>
        <v>0</v>
      </c>
      <c r="T141" s="83"/>
      <c r="U141" s="55"/>
      <c r="V141" s="55"/>
      <c r="W141" s="52">
        <f>T141+(U141*48)+(V141*48)</f>
        <v>0</v>
      </c>
      <c r="X141" s="54"/>
      <c r="Y141" s="55"/>
      <c r="Z141" s="56"/>
      <c r="AA141" s="52">
        <f>X141+(Y141*48)+(Z141*48)</f>
        <v>0</v>
      </c>
      <c r="AB141" s="57"/>
      <c r="AC141" s="58"/>
      <c r="AD141" s="58"/>
      <c r="AE141" s="52">
        <f>AB141+(AC141*48)+(AD141*48)</f>
        <v>0</v>
      </c>
    </row>
    <row r="142" spans="1:31" x14ac:dyDescent="0.3">
      <c r="A142" s="177">
        <f t="shared" ref="A142" si="24">A136+1</f>
        <v>22</v>
      </c>
      <c r="B142" s="180">
        <v>138352</v>
      </c>
      <c r="C142" s="183">
        <v>5</v>
      </c>
      <c r="D142" s="166" t="s">
        <v>168</v>
      </c>
      <c r="E142" s="24"/>
      <c r="F142" s="24"/>
      <c r="G142" s="165"/>
      <c r="H142" s="9"/>
      <c r="I142" s="9"/>
      <c r="J142" s="9"/>
      <c r="K142" s="10"/>
      <c r="L142" s="9"/>
      <c r="M142" s="9"/>
      <c r="N142" s="9"/>
      <c r="O142" s="9"/>
      <c r="P142" s="87"/>
      <c r="Q142" s="9"/>
      <c r="R142" s="9"/>
      <c r="S142" s="10"/>
      <c r="T142" s="9"/>
      <c r="U142" s="9"/>
      <c r="V142" s="9"/>
      <c r="W142" s="10"/>
      <c r="X142" s="8"/>
      <c r="Y142" s="9"/>
      <c r="Z142" s="9"/>
      <c r="AA142" s="10"/>
      <c r="AB142" s="8"/>
      <c r="AC142" s="9"/>
      <c r="AD142" s="9"/>
      <c r="AE142" s="10"/>
    </row>
    <row r="143" spans="1:31" x14ac:dyDescent="0.3">
      <c r="A143" s="178"/>
      <c r="B143" s="181"/>
      <c r="C143" s="184"/>
      <c r="D143" s="146" t="s">
        <v>169</v>
      </c>
      <c r="E143" s="162" t="s">
        <v>78</v>
      </c>
      <c r="F143" s="186" t="s">
        <v>38</v>
      </c>
      <c r="G143" s="189" t="s">
        <v>101</v>
      </c>
      <c r="H143" s="33"/>
      <c r="I143" s="14"/>
      <c r="J143" s="14"/>
      <c r="K143" s="15">
        <f>H143+(I143*48)+(J143*48)</f>
        <v>0</v>
      </c>
      <c r="L143" s="22"/>
      <c r="M143" s="27"/>
      <c r="N143" s="22"/>
      <c r="O143" s="21">
        <f>L143+(M143*48)+(N143*48)</f>
        <v>0</v>
      </c>
      <c r="P143" s="17"/>
      <c r="Q143" s="17"/>
      <c r="R143" s="17"/>
      <c r="S143" s="15">
        <f>P143+(Q143*48)+(R143*48)</f>
        <v>0</v>
      </c>
      <c r="T143" s="25"/>
      <c r="U143" s="17"/>
      <c r="V143" s="17"/>
      <c r="W143" s="15">
        <f>T143+(U143*48)+(V143*48)</f>
        <v>0</v>
      </c>
      <c r="X143" s="16"/>
      <c r="Y143" s="17"/>
      <c r="Z143" s="18"/>
      <c r="AA143" s="15">
        <f>X143+(Y143*48)+(Z143*48)</f>
        <v>0</v>
      </c>
      <c r="AB143" s="19"/>
      <c r="AC143" s="20"/>
      <c r="AD143" s="20"/>
      <c r="AE143" s="15">
        <f>AB143+(AC143*48)+(AD143*48)</f>
        <v>0</v>
      </c>
    </row>
    <row r="144" spans="1:31" x14ac:dyDescent="0.3">
      <c r="A144" s="178"/>
      <c r="B144" s="181"/>
      <c r="C144" s="184"/>
      <c r="D144" s="146" t="s">
        <v>170</v>
      </c>
      <c r="E144" s="147" t="s">
        <v>4</v>
      </c>
      <c r="F144" s="187"/>
      <c r="G144" s="190"/>
      <c r="H144" s="33"/>
      <c r="I144" s="14"/>
      <c r="J144" s="14"/>
      <c r="K144" s="15">
        <f>H144+(I144*48)+(J144*48)</f>
        <v>0</v>
      </c>
      <c r="L144" s="22"/>
      <c r="M144" s="14"/>
      <c r="N144" s="22"/>
      <c r="O144" s="21">
        <f>L144+(M144*48)+(N144*48)</f>
        <v>0</v>
      </c>
      <c r="P144" s="17"/>
      <c r="Q144" s="17"/>
      <c r="R144" s="17"/>
      <c r="S144" s="15">
        <f>P144+(Q144*48)+(R144*48)</f>
        <v>0</v>
      </c>
      <c r="T144" s="25"/>
      <c r="U144" s="17"/>
      <c r="V144" s="17"/>
      <c r="W144" s="15">
        <f>T144+(U144*48)+(V144*48)</f>
        <v>0</v>
      </c>
      <c r="X144" s="16"/>
      <c r="Y144" s="17"/>
      <c r="Z144" s="18"/>
      <c r="AA144" s="15">
        <f>X144+(Y144*48)+(Z144*48)</f>
        <v>0</v>
      </c>
      <c r="AB144" s="19"/>
      <c r="AC144" s="20"/>
      <c r="AD144" s="20"/>
      <c r="AE144" s="15">
        <f>AB144+(AC144*48)+(AD144*48)</f>
        <v>0</v>
      </c>
    </row>
    <row r="145" spans="1:31" x14ac:dyDescent="0.3">
      <c r="A145" s="178"/>
      <c r="B145" s="181"/>
      <c r="C145" s="184"/>
      <c r="D145" s="146" t="s">
        <v>171</v>
      </c>
      <c r="E145" s="147" t="s">
        <v>5</v>
      </c>
      <c r="F145" s="187"/>
      <c r="G145" s="190"/>
      <c r="H145" s="33"/>
      <c r="I145" s="14"/>
      <c r="J145" s="14"/>
      <c r="K145" s="15">
        <f>H145+(I145*48)+(J145*48)</f>
        <v>0</v>
      </c>
      <c r="L145" s="22"/>
      <c r="M145" s="14"/>
      <c r="N145" s="22"/>
      <c r="O145" s="21">
        <f>L145+(M145*48)+(N145*48)</f>
        <v>0</v>
      </c>
      <c r="P145" s="17"/>
      <c r="Q145" s="17"/>
      <c r="R145" s="17"/>
      <c r="S145" s="15">
        <f>P145+(Q145*48)+(R145*48)</f>
        <v>0</v>
      </c>
      <c r="T145" s="25"/>
      <c r="U145" s="17"/>
      <c r="V145" s="17"/>
      <c r="W145" s="15">
        <f>T145+(U145*48)+(V145*48)</f>
        <v>0</v>
      </c>
      <c r="X145" s="16"/>
      <c r="Y145" s="17"/>
      <c r="Z145" s="18"/>
      <c r="AA145" s="15">
        <f>X145+(Y145*48)+(Z145*48)</f>
        <v>0</v>
      </c>
      <c r="AB145" s="19"/>
      <c r="AC145" s="20"/>
      <c r="AD145" s="20"/>
      <c r="AE145" s="15">
        <f>AB145+(AC145*48)+(AD145*48)</f>
        <v>0</v>
      </c>
    </row>
    <row r="146" spans="1:31" x14ac:dyDescent="0.3">
      <c r="A146" s="178"/>
      <c r="B146" s="181"/>
      <c r="C146" s="184"/>
      <c r="D146" s="146" t="s">
        <v>172</v>
      </c>
      <c r="E146" s="147" t="s">
        <v>6</v>
      </c>
      <c r="F146" s="187"/>
      <c r="G146" s="190"/>
      <c r="H146" s="33"/>
      <c r="I146" s="14"/>
      <c r="J146" s="14"/>
      <c r="K146" s="15">
        <f>H146+(I146*48)+(J146*48)</f>
        <v>0</v>
      </c>
      <c r="L146" s="22"/>
      <c r="M146" s="14"/>
      <c r="N146" s="22"/>
      <c r="O146" s="21">
        <f>L146+(M146*48)+(N146*48)</f>
        <v>0</v>
      </c>
      <c r="P146" s="17"/>
      <c r="Q146" s="17"/>
      <c r="R146" s="17"/>
      <c r="S146" s="15">
        <f>P146+(Q146*48)+(R146*48)</f>
        <v>0</v>
      </c>
      <c r="T146" s="25"/>
      <c r="U146" s="17"/>
      <c r="V146" s="17"/>
      <c r="W146" s="15">
        <f>T146+(U146*48)+(V146*48)</f>
        <v>0</v>
      </c>
      <c r="X146" s="16"/>
      <c r="Y146" s="17"/>
      <c r="Z146" s="18"/>
      <c r="AA146" s="15">
        <f>X146+(Y146*48)+(Z146*48)</f>
        <v>0</v>
      </c>
      <c r="AB146" s="19"/>
      <c r="AC146" s="20"/>
      <c r="AD146" s="20"/>
      <c r="AE146" s="15">
        <f>AB146+(AC146*48)+(AD146*48)</f>
        <v>0</v>
      </c>
    </row>
    <row r="147" spans="1:31" ht="14.4" thickBot="1" x14ac:dyDescent="0.35">
      <c r="A147" s="178"/>
      <c r="B147" s="181"/>
      <c r="C147" s="184"/>
      <c r="D147" s="148" t="s">
        <v>173</v>
      </c>
      <c r="E147" s="150" t="s">
        <v>7</v>
      </c>
      <c r="F147" s="194"/>
      <c r="G147" s="195"/>
      <c r="H147" s="50"/>
      <c r="I147" s="51"/>
      <c r="J147" s="51"/>
      <c r="K147" s="52">
        <f>H147+(I147*48)+(J147*48)</f>
        <v>0</v>
      </c>
      <c r="L147" s="53"/>
      <c r="M147" s="51"/>
      <c r="N147" s="53"/>
      <c r="O147" s="81">
        <f>L147+(M147*48)+(N147*48)</f>
        <v>0</v>
      </c>
      <c r="P147" s="55"/>
      <c r="Q147" s="55"/>
      <c r="R147" s="55"/>
      <c r="S147" s="52">
        <f>P147+(Q147*48)+(R147*48)</f>
        <v>0</v>
      </c>
      <c r="T147" s="83"/>
      <c r="U147" s="55"/>
      <c r="V147" s="55"/>
      <c r="W147" s="52">
        <f>T147+(U147*48)+(V147*48)</f>
        <v>0</v>
      </c>
      <c r="X147" s="54"/>
      <c r="Y147" s="55"/>
      <c r="Z147" s="56"/>
      <c r="AA147" s="52">
        <f>X147+(Y147*48)+(Z147*48)</f>
        <v>0</v>
      </c>
      <c r="AB147" s="57"/>
      <c r="AC147" s="58"/>
      <c r="AD147" s="58"/>
      <c r="AE147" s="52">
        <f>AB147+(AC147*48)+(AD147*48)</f>
        <v>0</v>
      </c>
    </row>
    <row r="148" spans="1:31" x14ac:dyDescent="0.3">
      <c r="A148" s="177">
        <f t="shared" ref="A148" si="25">A142+1</f>
        <v>23</v>
      </c>
      <c r="B148" s="180">
        <v>138358</v>
      </c>
      <c r="C148" s="183">
        <v>5</v>
      </c>
      <c r="D148" s="166" t="s">
        <v>174</v>
      </c>
      <c r="E148" s="24"/>
      <c r="F148" s="24"/>
      <c r="G148" s="165"/>
      <c r="H148" s="9"/>
      <c r="I148" s="9"/>
      <c r="J148" s="9"/>
      <c r="K148" s="10"/>
      <c r="L148" s="9"/>
      <c r="M148" s="9"/>
      <c r="N148" s="9"/>
      <c r="O148" s="9"/>
      <c r="P148" s="87"/>
      <c r="Q148" s="9"/>
      <c r="R148" s="9"/>
      <c r="S148" s="10"/>
      <c r="T148" s="9"/>
      <c r="U148" s="9"/>
      <c r="V148" s="9"/>
      <c r="W148" s="10"/>
      <c r="X148" s="8"/>
      <c r="Y148" s="9"/>
      <c r="Z148" s="9"/>
      <c r="AA148" s="10"/>
      <c r="AB148" s="8"/>
      <c r="AC148" s="9"/>
      <c r="AD148" s="9"/>
      <c r="AE148" s="10"/>
    </row>
    <row r="149" spans="1:31" x14ac:dyDescent="0.3">
      <c r="A149" s="178"/>
      <c r="B149" s="181"/>
      <c r="C149" s="184"/>
      <c r="D149" s="146" t="s">
        <v>175</v>
      </c>
      <c r="E149" s="162" t="s">
        <v>78</v>
      </c>
      <c r="F149" s="186" t="s">
        <v>38</v>
      </c>
      <c r="G149" s="189" t="s">
        <v>101</v>
      </c>
      <c r="H149" s="33"/>
      <c r="I149" s="14"/>
      <c r="J149" s="14"/>
      <c r="K149" s="15">
        <f>H149+(I149*48)+(J149*48)</f>
        <v>0</v>
      </c>
      <c r="L149" s="22"/>
      <c r="M149" s="27"/>
      <c r="N149" s="22"/>
      <c r="O149" s="21">
        <f>L149+(M149*48)+(N149*48)</f>
        <v>0</v>
      </c>
      <c r="P149" s="17"/>
      <c r="Q149" s="17"/>
      <c r="R149" s="17"/>
      <c r="S149" s="15">
        <f>P149+(Q149*48)+(R149*48)</f>
        <v>0</v>
      </c>
      <c r="T149" s="25"/>
      <c r="U149" s="17"/>
      <c r="V149" s="17"/>
      <c r="W149" s="15">
        <f>T149+(U149*48)+(V149*48)</f>
        <v>0</v>
      </c>
      <c r="X149" s="16"/>
      <c r="Y149" s="17"/>
      <c r="Z149" s="18"/>
      <c r="AA149" s="15">
        <f>X149+(Y149*48)+(Z149*48)</f>
        <v>0</v>
      </c>
      <c r="AB149" s="19"/>
      <c r="AC149" s="20"/>
      <c r="AD149" s="20"/>
      <c r="AE149" s="15">
        <f>AB149+(AC149*48)+(AD149*48)</f>
        <v>0</v>
      </c>
    </row>
    <row r="150" spans="1:31" x14ac:dyDescent="0.3">
      <c r="A150" s="178"/>
      <c r="B150" s="181"/>
      <c r="C150" s="184"/>
      <c r="D150" s="146" t="s">
        <v>176</v>
      </c>
      <c r="E150" s="147" t="s">
        <v>4</v>
      </c>
      <c r="F150" s="187"/>
      <c r="G150" s="190"/>
      <c r="H150" s="33"/>
      <c r="I150" s="14"/>
      <c r="J150" s="14"/>
      <c r="K150" s="15">
        <f>H150+(I150*48)+(J150*48)</f>
        <v>0</v>
      </c>
      <c r="L150" s="22"/>
      <c r="M150" s="14"/>
      <c r="N150" s="22"/>
      <c r="O150" s="21">
        <f>L150+(M150*48)+(N150*48)</f>
        <v>0</v>
      </c>
      <c r="P150" s="17"/>
      <c r="Q150" s="17"/>
      <c r="R150" s="17"/>
      <c r="S150" s="15">
        <f>P150+(Q150*48)+(R150*48)</f>
        <v>0</v>
      </c>
      <c r="T150" s="25"/>
      <c r="U150" s="17"/>
      <c r="V150" s="17"/>
      <c r="W150" s="15">
        <f>T150+(U150*48)+(V150*48)</f>
        <v>0</v>
      </c>
      <c r="X150" s="16"/>
      <c r="Y150" s="17"/>
      <c r="Z150" s="18"/>
      <c r="AA150" s="15">
        <f>X150+(Y150*48)+(Z150*48)</f>
        <v>0</v>
      </c>
      <c r="AB150" s="19"/>
      <c r="AC150" s="20"/>
      <c r="AD150" s="20"/>
      <c r="AE150" s="15">
        <f>AB150+(AC150*48)+(AD150*48)</f>
        <v>0</v>
      </c>
    </row>
    <row r="151" spans="1:31" x14ac:dyDescent="0.3">
      <c r="A151" s="178"/>
      <c r="B151" s="181"/>
      <c r="C151" s="184"/>
      <c r="D151" s="146" t="s">
        <v>177</v>
      </c>
      <c r="E151" s="147" t="s">
        <v>5</v>
      </c>
      <c r="F151" s="187"/>
      <c r="G151" s="190"/>
      <c r="H151" s="33"/>
      <c r="I151" s="14"/>
      <c r="J151" s="14"/>
      <c r="K151" s="15">
        <f>H151+(I151*48)+(J151*48)</f>
        <v>0</v>
      </c>
      <c r="L151" s="22"/>
      <c r="M151" s="14"/>
      <c r="N151" s="22"/>
      <c r="O151" s="21">
        <f>L151+(M151*48)+(N151*48)</f>
        <v>0</v>
      </c>
      <c r="P151" s="17"/>
      <c r="Q151" s="17"/>
      <c r="R151" s="17"/>
      <c r="S151" s="15">
        <f>P151+(Q151*48)+(R151*48)</f>
        <v>0</v>
      </c>
      <c r="T151" s="25"/>
      <c r="U151" s="17"/>
      <c r="V151" s="17"/>
      <c r="W151" s="15">
        <f>T151+(U151*48)+(V151*48)</f>
        <v>0</v>
      </c>
      <c r="X151" s="16"/>
      <c r="Y151" s="17"/>
      <c r="Z151" s="18"/>
      <c r="AA151" s="15">
        <f>X151+(Y151*48)+(Z151*48)</f>
        <v>0</v>
      </c>
      <c r="AB151" s="19"/>
      <c r="AC151" s="20"/>
      <c r="AD151" s="20"/>
      <c r="AE151" s="15">
        <f>AB151+(AC151*48)+(AD151*48)</f>
        <v>0</v>
      </c>
    </row>
    <row r="152" spans="1:31" x14ac:dyDescent="0.3">
      <c r="A152" s="178"/>
      <c r="B152" s="181"/>
      <c r="C152" s="184"/>
      <c r="D152" s="146" t="s">
        <v>178</v>
      </c>
      <c r="E152" s="147" t="s">
        <v>6</v>
      </c>
      <c r="F152" s="187"/>
      <c r="G152" s="190"/>
      <c r="H152" s="33"/>
      <c r="I152" s="14"/>
      <c r="J152" s="14"/>
      <c r="K152" s="15">
        <f>H152+(I152*48)+(J152*48)</f>
        <v>0</v>
      </c>
      <c r="L152" s="22"/>
      <c r="M152" s="14"/>
      <c r="N152" s="22"/>
      <c r="O152" s="21">
        <f>L152+(M152*48)+(N152*48)</f>
        <v>0</v>
      </c>
      <c r="P152" s="17"/>
      <c r="Q152" s="17"/>
      <c r="R152" s="17"/>
      <c r="S152" s="15">
        <f>P152+(Q152*48)+(R152*48)</f>
        <v>0</v>
      </c>
      <c r="T152" s="25"/>
      <c r="U152" s="17"/>
      <c r="V152" s="17"/>
      <c r="W152" s="15">
        <f>T152+(U152*48)+(V152*48)</f>
        <v>0</v>
      </c>
      <c r="X152" s="16"/>
      <c r="Y152" s="17"/>
      <c r="Z152" s="18"/>
      <c r="AA152" s="15">
        <f>X152+(Y152*48)+(Z152*48)</f>
        <v>0</v>
      </c>
      <c r="AB152" s="19"/>
      <c r="AC152" s="20"/>
      <c r="AD152" s="20"/>
      <c r="AE152" s="15">
        <f>AB152+(AC152*48)+(AD152*48)</f>
        <v>0</v>
      </c>
    </row>
    <row r="153" spans="1:31" ht="14.4" thickBot="1" x14ac:dyDescent="0.35">
      <c r="A153" s="178"/>
      <c r="B153" s="181"/>
      <c r="C153" s="184"/>
      <c r="D153" s="148" t="s">
        <v>179</v>
      </c>
      <c r="E153" s="150" t="s">
        <v>7</v>
      </c>
      <c r="F153" s="194"/>
      <c r="G153" s="195"/>
      <c r="H153" s="50"/>
      <c r="I153" s="51"/>
      <c r="J153" s="51"/>
      <c r="K153" s="52">
        <f>H153+(I153*48)+(J153*48)</f>
        <v>0</v>
      </c>
      <c r="L153" s="53"/>
      <c r="M153" s="51"/>
      <c r="N153" s="53"/>
      <c r="O153" s="81">
        <f>L153+(M153*48)+(N153*48)</f>
        <v>0</v>
      </c>
      <c r="P153" s="55"/>
      <c r="Q153" s="55"/>
      <c r="R153" s="55"/>
      <c r="S153" s="52">
        <f>P153+(Q153*48)+(R153*48)</f>
        <v>0</v>
      </c>
      <c r="T153" s="83"/>
      <c r="U153" s="55"/>
      <c r="V153" s="55"/>
      <c r="W153" s="52">
        <f>T153+(U153*48)+(V153*48)</f>
        <v>0</v>
      </c>
      <c r="X153" s="54"/>
      <c r="Y153" s="55"/>
      <c r="Z153" s="56"/>
      <c r="AA153" s="52">
        <f>X153+(Y153*48)+(Z153*48)</f>
        <v>0</v>
      </c>
      <c r="AB153" s="57"/>
      <c r="AC153" s="58"/>
      <c r="AD153" s="58"/>
      <c r="AE153" s="52">
        <f>AB153+(AC153*48)+(AD153*48)</f>
        <v>0</v>
      </c>
    </row>
    <row r="154" spans="1:31" x14ac:dyDescent="0.3">
      <c r="A154" s="177">
        <f t="shared" ref="A154" si="26">A148+1</f>
        <v>24</v>
      </c>
      <c r="B154" s="180">
        <v>138446</v>
      </c>
      <c r="C154" s="192">
        <v>5</v>
      </c>
      <c r="D154" s="166" t="s">
        <v>180</v>
      </c>
      <c r="E154" s="24"/>
      <c r="F154" s="24"/>
      <c r="G154" s="165"/>
      <c r="H154" s="9"/>
      <c r="I154" s="9"/>
      <c r="J154" s="9"/>
      <c r="K154" s="10"/>
      <c r="L154" s="9"/>
      <c r="M154" s="9"/>
      <c r="N154" s="9"/>
      <c r="O154" s="9"/>
      <c r="P154" s="87"/>
      <c r="Q154" s="9"/>
      <c r="R154" s="9"/>
      <c r="S154" s="10"/>
      <c r="T154" s="9"/>
      <c r="U154" s="9"/>
      <c r="V154" s="9"/>
      <c r="W154" s="10"/>
      <c r="X154" s="8"/>
      <c r="Y154" s="9"/>
      <c r="Z154" s="9"/>
      <c r="AA154" s="10"/>
      <c r="AB154" s="8"/>
      <c r="AC154" s="9"/>
      <c r="AD154" s="9"/>
      <c r="AE154" s="10"/>
    </row>
    <row r="155" spans="1:31" x14ac:dyDescent="0.3">
      <c r="A155" s="178"/>
      <c r="B155" s="181"/>
      <c r="C155" s="193"/>
      <c r="D155" s="146" t="s">
        <v>181</v>
      </c>
      <c r="E155" s="162" t="s">
        <v>78</v>
      </c>
      <c r="F155" s="186" t="s">
        <v>38</v>
      </c>
      <c r="G155" s="189" t="s">
        <v>101</v>
      </c>
      <c r="H155" s="33"/>
      <c r="I155" s="14"/>
      <c r="J155" s="14"/>
      <c r="K155" s="15">
        <f>H155+(I155*48)+(J155*48)</f>
        <v>0</v>
      </c>
      <c r="L155" s="22"/>
      <c r="M155" s="27"/>
      <c r="N155" s="22"/>
      <c r="O155" s="21">
        <f>L155+(M155*48)+(N155*48)</f>
        <v>0</v>
      </c>
      <c r="P155" s="17"/>
      <c r="Q155" s="17"/>
      <c r="R155" s="17"/>
      <c r="S155" s="15">
        <f>P155+(Q155*48)+(R155*48)</f>
        <v>0</v>
      </c>
      <c r="T155" s="25"/>
      <c r="U155" s="17"/>
      <c r="V155" s="17"/>
      <c r="W155" s="15">
        <f>T155+(U155*48)+(V155*48)</f>
        <v>0</v>
      </c>
      <c r="X155" s="16"/>
      <c r="Y155" s="17"/>
      <c r="Z155" s="18"/>
      <c r="AA155" s="15">
        <f>X155+(Y155*48)+(Z155*48)</f>
        <v>0</v>
      </c>
      <c r="AB155" s="19"/>
      <c r="AC155" s="20"/>
      <c r="AD155" s="20"/>
      <c r="AE155" s="15">
        <f>AB155+(AC155*48)+(AD155*48)</f>
        <v>0</v>
      </c>
    </row>
    <row r="156" spans="1:31" x14ac:dyDescent="0.3">
      <c r="A156" s="178"/>
      <c r="B156" s="181"/>
      <c r="C156" s="193"/>
      <c r="D156" s="146" t="s">
        <v>182</v>
      </c>
      <c r="E156" s="147" t="s">
        <v>4</v>
      </c>
      <c r="F156" s="187"/>
      <c r="G156" s="190"/>
      <c r="H156" s="33"/>
      <c r="I156" s="14"/>
      <c r="J156" s="14"/>
      <c r="K156" s="15">
        <f>H156+(I156*48)+(J156*48)</f>
        <v>0</v>
      </c>
      <c r="L156" s="22"/>
      <c r="M156" s="14"/>
      <c r="N156" s="22"/>
      <c r="O156" s="21">
        <f>L156+(M156*48)+(N156*48)</f>
        <v>0</v>
      </c>
      <c r="P156" s="17"/>
      <c r="Q156" s="17"/>
      <c r="R156" s="17"/>
      <c r="S156" s="15">
        <f>P156+(Q156*48)+(R156*48)</f>
        <v>0</v>
      </c>
      <c r="T156" s="25"/>
      <c r="U156" s="17"/>
      <c r="V156" s="17"/>
      <c r="W156" s="15">
        <f>T156+(U156*48)+(V156*48)</f>
        <v>0</v>
      </c>
      <c r="X156" s="16"/>
      <c r="Y156" s="17"/>
      <c r="Z156" s="18"/>
      <c r="AA156" s="15">
        <f>X156+(Y156*48)+(Z156*48)</f>
        <v>0</v>
      </c>
      <c r="AB156" s="19"/>
      <c r="AC156" s="20"/>
      <c r="AD156" s="20"/>
      <c r="AE156" s="15">
        <f>AB156+(AC156*48)+(AD156*48)</f>
        <v>0</v>
      </c>
    </row>
    <row r="157" spans="1:31" x14ac:dyDescent="0.3">
      <c r="A157" s="178"/>
      <c r="B157" s="181"/>
      <c r="C157" s="193"/>
      <c r="D157" s="146" t="s">
        <v>183</v>
      </c>
      <c r="E157" s="147" t="s">
        <v>5</v>
      </c>
      <c r="F157" s="187"/>
      <c r="G157" s="190"/>
      <c r="H157" s="33"/>
      <c r="I157" s="14"/>
      <c r="J157" s="14"/>
      <c r="K157" s="15">
        <f>H157+(I157*48)+(J157*48)</f>
        <v>0</v>
      </c>
      <c r="L157" s="22"/>
      <c r="M157" s="14"/>
      <c r="N157" s="22"/>
      <c r="O157" s="21">
        <f>L157+(M157*48)+(N157*48)</f>
        <v>0</v>
      </c>
      <c r="P157" s="17"/>
      <c r="Q157" s="17"/>
      <c r="R157" s="17"/>
      <c r="S157" s="15">
        <f>P157+(Q157*48)+(R157*48)</f>
        <v>0</v>
      </c>
      <c r="T157" s="25"/>
      <c r="U157" s="17"/>
      <c r="V157" s="17"/>
      <c r="W157" s="15">
        <f>T157+(U157*48)+(V157*48)</f>
        <v>0</v>
      </c>
      <c r="X157" s="16"/>
      <c r="Y157" s="17"/>
      <c r="Z157" s="18"/>
      <c r="AA157" s="15">
        <f>X157+(Y157*48)+(Z157*48)</f>
        <v>0</v>
      </c>
      <c r="AB157" s="19"/>
      <c r="AC157" s="20"/>
      <c r="AD157" s="20"/>
      <c r="AE157" s="15">
        <f>AB157+(AC157*48)+(AD157*48)</f>
        <v>0</v>
      </c>
    </row>
    <row r="158" spans="1:31" x14ac:dyDescent="0.3">
      <c r="A158" s="178"/>
      <c r="B158" s="181"/>
      <c r="C158" s="193"/>
      <c r="D158" s="146" t="s">
        <v>184</v>
      </c>
      <c r="E158" s="147" t="s">
        <v>6</v>
      </c>
      <c r="F158" s="187"/>
      <c r="G158" s="190"/>
      <c r="H158" s="33"/>
      <c r="I158" s="14"/>
      <c r="J158" s="14"/>
      <c r="K158" s="15">
        <f>H158+(I158*48)+(J158*48)</f>
        <v>0</v>
      </c>
      <c r="L158" s="22"/>
      <c r="M158" s="14"/>
      <c r="N158" s="22"/>
      <c r="O158" s="21">
        <f>L158+(M158*48)+(N158*48)</f>
        <v>0</v>
      </c>
      <c r="P158" s="17"/>
      <c r="Q158" s="17"/>
      <c r="R158" s="17"/>
      <c r="S158" s="15">
        <f>P158+(Q158*48)+(R158*48)</f>
        <v>0</v>
      </c>
      <c r="T158" s="25"/>
      <c r="U158" s="17"/>
      <c r="V158" s="17"/>
      <c r="W158" s="15">
        <f>T158+(U158*48)+(V158*48)</f>
        <v>0</v>
      </c>
      <c r="X158" s="16"/>
      <c r="Y158" s="17"/>
      <c r="Z158" s="18"/>
      <c r="AA158" s="15">
        <f>X158+(Y158*48)+(Z158*48)</f>
        <v>0</v>
      </c>
      <c r="AB158" s="19"/>
      <c r="AC158" s="20"/>
      <c r="AD158" s="20"/>
      <c r="AE158" s="15">
        <f>AB158+(AC158*48)+(AD158*48)</f>
        <v>0</v>
      </c>
    </row>
    <row r="159" spans="1:31" ht="14.4" thickBot="1" x14ac:dyDescent="0.35">
      <c r="A159" s="178"/>
      <c r="B159" s="181"/>
      <c r="C159" s="193"/>
      <c r="D159" s="146" t="s">
        <v>179</v>
      </c>
      <c r="E159" s="150" t="s">
        <v>7</v>
      </c>
      <c r="F159" s="194"/>
      <c r="G159" s="195"/>
      <c r="H159" s="50"/>
      <c r="I159" s="51"/>
      <c r="J159" s="51"/>
      <c r="K159" s="52">
        <f>H159+(I159*48)+(J159*48)</f>
        <v>0</v>
      </c>
      <c r="L159" s="53"/>
      <c r="M159" s="51"/>
      <c r="N159" s="53"/>
      <c r="O159" s="81">
        <f>L159+(M159*48)+(N159*48)</f>
        <v>0</v>
      </c>
      <c r="P159" s="55"/>
      <c r="Q159" s="55"/>
      <c r="R159" s="55"/>
      <c r="S159" s="52">
        <f>P159+(Q159*48)+(R159*48)</f>
        <v>0</v>
      </c>
      <c r="T159" s="83"/>
      <c r="U159" s="55"/>
      <c r="V159" s="55"/>
      <c r="W159" s="52">
        <f>T159+(U159*48)+(V159*48)</f>
        <v>0</v>
      </c>
      <c r="X159" s="54"/>
      <c r="Y159" s="55"/>
      <c r="Z159" s="56"/>
      <c r="AA159" s="52">
        <f>X159+(Y159*48)+(Z159*48)</f>
        <v>0</v>
      </c>
      <c r="AB159" s="57"/>
      <c r="AC159" s="58"/>
      <c r="AD159" s="58"/>
      <c r="AE159" s="52">
        <f>AB159+(AC159*48)+(AD159*48)</f>
        <v>0</v>
      </c>
    </row>
    <row r="160" spans="1:31" x14ac:dyDescent="0.3">
      <c r="A160" s="177">
        <f t="shared" ref="A160" si="27">A154+1</f>
        <v>25</v>
      </c>
      <c r="B160" s="180">
        <v>138365</v>
      </c>
      <c r="C160" s="183">
        <v>6</v>
      </c>
      <c r="D160" s="166" t="s">
        <v>185</v>
      </c>
      <c r="E160" s="24"/>
      <c r="F160" s="24"/>
      <c r="G160" s="165"/>
      <c r="H160" s="9"/>
      <c r="I160" s="9"/>
      <c r="J160" s="9"/>
      <c r="K160" s="10"/>
      <c r="L160" s="9"/>
      <c r="M160" s="9"/>
      <c r="N160" s="9"/>
      <c r="O160" s="9"/>
      <c r="P160" s="87"/>
      <c r="Q160" s="9"/>
      <c r="R160" s="9"/>
      <c r="S160" s="10"/>
      <c r="T160" s="9"/>
      <c r="U160" s="9"/>
      <c r="V160" s="9"/>
      <c r="W160" s="10"/>
      <c r="X160" s="8"/>
      <c r="Y160" s="9"/>
      <c r="Z160" s="9"/>
      <c r="AA160" s="10"/>
      <c r="AB160" s="8"/>
      <c r="AC160" s="9"/>
      <c r="AD160" s="9"/>
      <c r="AE160" s="10"/>
    </row>
    <row r="161" spans="1:31" x14ac:dyDescent="0.3">
      <c r="A161" s="178"/>
      <c r="B161" s="181"/>
      <c r="C161" s="184"/>
      <c r="D161" s="146" t="s">
        <v>186</v>
      </c>
      <c r="E161" s="162" t="s">
        <v>78</v>
      </c>
      <c r="F161" s="186" t="s">
        <v>38</v>
      </c>
      <c r="G161" s="189" t="s">
        <v>101</v>
      </c>
      <c r="H161" s="33"/>
      <c r="I161" s="14"/>
      <c r="J161" s="14"/>
      <c r="K161" s="15">
        <f>H161+(I161*48)+(J161*48)</f>
        <v>0</v>
      </c>
      <c r="L161" s="22"/>
      <c r="M161" s="27"/>
      <c r="N161" s="22"/>
      <c r="O161" s="21">
        <f>L161+(M161*48)+(N161*48)</f>
        <v>0</v>
      </c>
      <c r="P161" s="17"/>
      <c r="Q161" s="17"/>
      <c r="R161" s="17"/>
      <c r="S161" s="15">
        <f>P161+(Q161*48)+(R161*48)</f>
        <v>0</v>
      </c>
      <c r="T161" s="25"/>
      <c r="U161" s="17"/>
      <c r="V161" s="17"/>
      <c r="W161" s="15">
        <f>T161+(U161*48)+(V161*48)</f>
        <v>0</v>
      </c>
      <c r="X161" s="16"/>
      <c r="Y161" s="17"/>
      <c r="Z161" s="18"/>
      <c r="AA161" s="15">
        <f>X161+(Y161*48)+(Z161*48)</f>
        <v>0</v>
      </c>
      <c r="AB161" s="19"/>
      <c r="AC161" s="20"/>
      <c r="AD161" s="20"/>
      <c r="AE161" s="15">
        <f>AB161+(AC161*48)+(AD161*48)</f>
        <v>0</v>
      </c>
    </row>
    <row r="162" spans="1:31" x14ac:dyDescent="0.3">
      <c r="A162" s="178"/>
      <c r="B162" s="181"/>
      <c r="C162" s="184"/>
      <c r="D162" s="146" t="s">
        <v>187</v>
      </c>
      <c r="E162" s="147" t="s">
        <v>4</v>
      </c>
      <c r="F162" s="187"/>
      <c r="G162" s="190"/>
      <c r="H162" s="33"/>
      <c r="I162" s="14"/>
      <c r="J162" s="14"/>
      <c r="K162" s="15">
        <f>H162+(I162*48)+(J162*48)</f>
        <v>0</v>
      </c>
      <c r="L162" s="22"/>
      <c r="M162" s="14"/>
      <c r="N162" s="22"/>
      <c r="O162" s="21">
        <f>L162+(M162*48)+(N162*48)</f>
        <v>0</v>
      </c>
      <c r="P162" s="17"/>
      <c r="Q162" s="17"/>
      <c r="R162" s="17"/>
      <c r="S162" s="15">
        <f>P162+(Q162*48)+(R162*48)</f>
        <v>0</v>
      </c>
      <c r="T162" s="25"/>
      <c r="U162" s="17"/>
      <c r="V162" s="17"/>
      <c r="W162" s="15">
        <f>T162+(U162*48)+(V162*48)</f>
        <v>0</v>
      </c>
      <c r="X162" s="16"/>
      <c r="Y162" s="17"/>
      <c r="Z162" s="18"/>
      <c r="AA162" s="15">
        <f>X162+(Y162*48)+(Z162*48)</f>
        <v>0</v>
      </c>
      <c r="AB162" s="19"/>
      <c r="AC162" s="20"/>
      <c r="AD162" s="20"/>
      <c r="AE162" s="15">
        <f>AB162+(AC162*48)+(AD162*48)</f>
        <v>0</v>
      </c>
    </row>
    <row r="163" spans="1:31" x14ac:dyDescent="0.3">
      <c r="A163" s="178"/>
      <c r="B163" s="181"/>
      <c r="C163" s="184"/>
      <c r="D163" s="146" t="s">
        <v>188</v>
      </c>
      <c r="E163" s="147" t="s">
        <v>5</v>
      </c>
      <c r="F163" s="187"/>
      <c r="G163" s="190"/>
      <c r="H163" s="33"/>
      <c r="I163" s="14"/>
      <c r="J163" s="14"/>
      <c r="K163" s="15">
        <f>H163+(I163*48)+(J163*48)</f>
        <v>0</v>
      </c>
      <c r="L163" s="22"/>
      <c r="M163" s="14"/>
      <c r="N163" s="22"/>
      <c r="O163" s="21">
        <f>L163+(M163*48)+(N163*48)</f>
        <v>0</v>
      </c>
      <c r="P163" s="17"/>
      <c r="Q163" s="17"/>
      <c r="R163" s="17"/>
      <c r="S163" s="15">
        <f>P163+(Q163*48)+(R163*48)</f>
        <v>0</v>
      </c>
      <c r="T163" s="25"/>
      <c r="U163" s="17"/>
      <c r="V163" s="17"/>
      <c r="W163" s="15">
        <f>T163+(U163*48)+(V163*48)</f>
        <v>0</v>
      </c>
      <c r="X163" s="16"/>
      <c r="Y163" s="17"/>
      <c r="Z163" s="18"/>
      <c r="AA163" s="15">
        <f>X163+(Y163*48)+(Z163*48)</f>
        <v>0</v>
      </c>
      <c r="AB163" s="19"/>
      <c r="AC163" s="20"/>
      <c r="AD163" s="20"/>
      <c r="AE163" s="15">
        <f>AB163+(AC163*48)+(AD163*48)</f>
        <v>0</v>
      </c>
    </row>
    <row r="164" spans="1:31" x14ac:dyDescent="0.3">
      <c r="A164" s="178"/>
      <c r="B164" s="181"/>
      <c r="C164" s="184"/>
      <c r="D164" s="146" t="s">
        <v>189</v>
      </c>
      <c r="E164" s="147" t="s">
        <v>6</v>
      </c>
      <c r="F164" s="187"/>
      <c r="G164" s="190"/>
      <c r="H164" s="33"/>
      <c r="I164" s="14"/>
      <c r="J164" s="14"/>
      <c r="K164" s="15">
        <f>H164+(I164*48)+(J164*48)</f>
        <v>0</v>
      </c>
      <c r="L164" s="22"/>
      <c r="M164" s="14"/>
      <c r="N164" s="22"/>
      <c r="O164" s="21">
        <f>L164+(M164*48)+(N164*48)</f>
        <v>0</v>
      </c>
      <c r="P164" s="17"/>
      <c r="Q164" s="17"/>
      <c r="R164" s="17"/>
      <c r="S164" s="15">
        <f>P164+(Q164*48)+(R164*48)</f>
        <v>0</v>
      </c>
      <c r="T164" s="25"/>
      <c r="U164" s="17"/>
      <c r="V164" s="17"/>
      <c r="W164" s="15">
        <f>T164+(U164*48)+(V164*48)</f>
        <v>0</v>
      </c>
      <c r="X164" s="16"/>
      <c r="Y164" s="17"/>
      <c r="Z164" s="18"/>
      <c r="AA164" s="15">
        <f>X164+(Y164*48)+(Z164*48)</f>
        <v>0</v>
      </c>
      <c r="AB164" s="19"/>
      <c r="AC164" s="20"/>
      <c r="AD164" s="20"/>
      <c r="AE164" s="15">
        <f>AB164+(AC164*48)+(AD164*48)</f>
        <v>0</v>
      </c>
    </row>
    <row r="165" spans="1:31" ht="14.4" thickBot="1" x14ac:dyDescent="0.35">
      <c r="A165" s="179"/>
      <c r="B165" s="182"/>
      <c r="C165" s="185"/>
      <c r="D165" s="149" t="s">
        <v>190</v>
      </c>
      <c r="E165" s="151" t="s">
        <v>7</v>
      </c>
      <c r="F165" s="188"/>
      <c r="G165" s="191"/>
      <c r="H165" s="50"/>
      <c r="I165" s="51"/>
      <c r="J165" s="51"/>
      <c r="K165" s="52">
        <f>H165+(I165*48)+(J165*48)</f>
        <v>0</v>
      </c>
      <c r="L165" s="53"/>
      <c r="M165" s="51"/>
      <c r="N165" s="53"/>
      <c r="O165" s="81">
        <f>L165+(M165*48)+(N165*48)</f>
        <v>0</v>
      </c>
      <c r="P165" s="55"/>
      <c r="Q165" s="55"/>
      <c r="R165" s="55"/>
      <c r="S165" s="52">
        <f>P165+(Q165*48)+(R165*48)</f>
        <v>0</v>
      </c>
      <c r="T165" s="83"/>
      <c r="U165" s="55"/>
      <c r="V165" s="55"/>
      <c r="W165" s="52">
        <f>T165+(U165*48)+(V165*48)</f>
        <v>0</v>
      </c>
      <c r="X165" s="54"/>
      <c r="Y165" s="55"/>
      <c r="Z165" s="56"/>
      <c r="AA165" s="52">
        <f>X165+(Y165*48)+(Z165*48)</f>
        <v>0</v>
      </c>
      <c r="AB165" s="57"/>
      <c r="AC165" s="58"/>
      <c r="AD165" s="58"/>
      <c r="AE165" s="52">
        <f>AB165+(AC165*48)+(AD165*48)</f>
        <v>0</v>
      </c>
    </row>
    <row r="166" spans="1:31" x14ac:dyDescent="0.3">
      <c r="A166" s="177">
        <f t="shared" ref="A166" si="28">A160+1</f>
        <v>26</v>
      </c>
      <c r="B166" s="180">
        <v>138403</v>
      </c>
      <c r="C166" s="183">
        <v>6</v>
      </c>
      <c r="D166" s="166" t="s">
        <v>191</v>
      </c>
      <c r="E166" s="24"/>
      <c r="F166" s="24"/>
      <c r="G166" s="165"/>
      <c r="H166" s="9"/>
      <c r="I166" s="9"/>
      <c r="J166" s="9"/>
      <c r="K166" s="10"/>
      <c r="L166" s="9"/>
      <c r="M166" s="9"/>
      <c r="N166" s="9"/>
      <c r="O166" s="9"/>
      <c r="P166" s="87"/>
      <c r="Q166" s="9"/>
      <c r="R166" s="9"/>
      <c r="S166" s="10"/>
      <c r="T166" s="9"/>
      <c r="U166" s="9"/>
      <c r="V166" s="9"/>
      <c r="W166" s="10"/>
      <c r="X166" s="8"/>
      <c r="Y166" s="9"/>
      <c r="Z166" s="9"/>
      <c r="AA166" s="10"/>
      <c r="AB166" s="8"/>
      <c r="AC166" s="9"/>
      <c r="AD166" s="9"/>
      <c r="AE166" s="10"/>
    </row>
    <row r="167" spans="1:31" x14ac:dyDescent="0.3">
      <c r="A167" s="178"/>
      <c r="B167" s="181"/>
      <c r="C167" s="184"/>
      <c r="D167" s="146" t="s">
        <v>192</v>
      </c>
      <c r="E167" s="162" t="s">
        <v>78</v>
      </c>
      <c r="F167" s="186" t="s">
        <v>38</v>
      </c>
      <c r="G167" s="189" t="s">
        <v>101</v>
      </c>
      <c r="H167" s="33"/>
      <c r="I167" s="14"/>
      <c r="J167" s="14"/>
      <c r="K167" s="15">
        <f>H167+(I167*48)+(J167*48)</f>
        <v>0</v>
      </c>
      <c r="L167" s="22"/>
      <c r="M167" s="27"/>
      <c r="N167" s="22"/>
      <c r="O167" s="21">
        <f>L167+(M167*48)+(N167*48)</f>
        <v>0</v>
      </c>
      <c r="P167" s="17"/>
      <c r="Q167" s="17"/>
      <c r="R167" s="17"/>
      <c r="S167" s="15">
        <f>P167+(Q167*48)+(R167*48)</f>
        <v>0</v>
      </c>
      <c r="T167" s="25"/>
      <c r="U167" s="17"/>
      <c r="V167" s="17"/>
      <c r="W167" s="15">
        <f>T167+(U167*48)+(V167*48)</f>
        <v>0</v>
      </c>
      <c r="X167" s="16"/>
      <c r="Y167" s="17"/>
      <c r="Z167" s="18"/>
      <c r="AA167" s="15">
        <f>X167+(Y167*48)+(Z167*48)</f>
        <v>0</v>
      </c>
      <c r="AB167" s="19"/>
      <c r="AC167" s="20"/>
      <c r="AD167" s="20"/>
      <c r="AE167" s="15">
        <f>AB167+(AC167*48)+(AD167*48)</f>
        <v>0</v>
      </c>
    </row>
    <row r="168" spans="1:31" x14ac:dyDescent="0.3">
      <c r="A168" s="178"/>
      <c r="B168" s="181"/>
      <c r="C168" s="184"/>
      <c r="D168" s="146" t="s">
        <v>193</v>
      </c>
      <c r="E168" s="147" t="s">
        <v>4</v>
      </c>
      <c r="F168" s="187"/>
      <c r="G168" s="190"/>
      <c r="H168" s="33"/>
      <c r="I168" s="14"/>
      <c r="J168" s="14"/>
      <c r="K168" s="15">
        <f>H168+(I168*48)+(J168*48)</f>
        <v>0</v>
      </c>
      <c r="L168" s="22"/>
      <c r="M168" s="14"/>
      <c r="N168" s="22"/>
      <c r="O168" s="21">
        <f>L168+(M168*48)+(N168*48)</f>
        <v>0</v>
      </c>
      <c r="P168" s="17"/>
      <c r="Q168" s="17"/>
      <c r="R168" s="17"/>
      <c r="S168" s="15">
        <f>P168+(Q168*48)+(R168*48)</f>
        <v>0</v>
      </c>
      <c r="T168" s="25"/>
      <c r="U168" s="17"/>
      <c r="V168" s="17"/>
      <c r="W168" s="15">
        <f>T168+(U168*48)+(V168*48)</f>
        <v>0</v>
      </c>
      <c r="X168" s="16"/>
      <c r="Y168" s="17"/>
      <c r="Z168" s="18"/>
      <c r="AA168" s="15">
        <f>X168+(Y168*48)+(Z168*48)</f>
        <v>0</v>
      </c>
      <c r="AB168" s="19"/>
      <c r="AC168" s="20"/>
      <c r="AD168" s="20"/>
      <c r="AE168" s="15">
        <f>AB168+(AC168*48)+(AD168*48)</f>
        <v>0</v>
      </c>
    </row>
    <row r="169" spans="1:31" x14ac:dyDescent="0.3">
      <c r="A169" s="178"/>
      <c r="B169" s="181"/>
      <c r="C169" s="184"/>
      <c r="D169" s="146" t="s">
        <v>194</v>
      </c>
      <c r="E169" s="147" t="s">
        <v>5</v>
      </c>
      <c r="F169" s="187"/>
      <c r="G169" s="190"/>
      <c r="H169" s="33"/>
      <c r="I169" s="14"/>
      <c r="J169" s="14"/>
      <c r="K169" s="15">
        <f>H169+(I169*48)+(J169*48)</f>
        <v>0</v>
      </c>
      <c r="L169" s="22"/>
      <c r="M169" s="14"/>
      <c r="N169" s="22"/>
      <c r="O169" s="21">
        <f>L169+(M169*48)+(N169*48)</f>
        <v>0</v>
      </c>
      <c r="P169" s="17"/>
      <c r="Q169" s="17"/>
      <c r="R169" s="17"/>
      <c r="S169" s="15">
        <f>P169+(Q169*48)+(R169*48)</f>
        <v>0</v>
      </c>
      <c r="T169" s="25"/>
      <c r="U169" s="17"/>
      <c r="V169" s="17"/>
      <c r="W169" s="15">
        <f>T169+(U169*48)+(V169*48)</f>
        <v>0</v>
      </c>
      <c r="X169" s="16"/>
      <c r="Y169" s="17"/>
      <c r="Z169" s="18"/>
      <c r="AA169" s="15">
        <f>X169+(Y169*48)+(Z169*48)</f>
        <v>0</v>
      </c>
      <c r="AB169" s="19"/>
      <c r="AC169" s="20"/>
      <c r="AD169" s="20"/>
      <c r="AE169" s="15">
        <f>AB169+(AC169*48)+(AD169*48)</f>
        <v>0</v>
      </c>
    </row>
    <row r="170" spans="1:31" x14ac:dyDescent="0.3">
      <c r="A170" s="178"/>
      <c r="B170" s="181"/>
      <c r="C170" s="184"/>
      <c r="D170" s="146" t="s">
        <v>195</v>
      </c>
      <c r="E170" s="147" t="s">
        <v>6</v>
      </c>
      <c r="F170" s="187"/>
      <c r="G170" s="190"/>
      <c r="H170" s="33"/>
      <c r="I170" s="14"/>
      <c r="J170" s="14"/>
      <c r="K170" s="15">
        <f>H170+(I170*48)+(J170*48)</f>
        <v>0</v>
      </c>
      <c r="L170" s="22"/>
      <c r="M170" s="14"/>
      <c r="N170" s="22"/>
      <c r="O170" s="21">
        <f>L170+(M170*48)+(N170*48)</f>
        <v>0</v>
      </c>
      <c r="P170" s="17"/>
      <c r="Q170" s="17"/>
      <c r="R170" s="17"/>
      <c r="S170" s="15">
        <f>P170+(Q170*48)+(R170*48)</f>
        <v>0</v>
      </c>
      <c r="T170" s="25"/>
      <c r="U170" s="17"/>
      <c r="V170" s="17"/>
      <c r="W170" s="15">
        <f>T170+(U170*48)+(V170*48)</f>
        <v>0</v>
      </c>
      <c r="X170" s="16"/>
      <c r="Y170" s="17"/>
      <c r="Z170" s="18"/>
      <c r="AA170" s="15">
        <f>X170+(Y170*48)+(Z170*48)</f>
        <v>0</v>
      </c>
      <c r="AB170" s="19"/>
      <c r="AC170" s="20"/>
      <c r="AD170" s="20"/>
      <c r="AE170" s="15">
        <f>AB170+(AC170*48)+(AD170*48)</f>
        <v>0</v>
      </c>
    </row>
    <row r="171" spans="1:31" ht="14.4" thickBot="1" x14ac:dyDescent="0.35">
      <c r="A171" s="179"/>
      <c r="B171" s="182"/>
      <c r="C171" s="185"/>
      <c r="D171" s="149" t="s">
        <v>190</v>
      </c>
      <c r="E171" s="151" t="s">
        <v>7</v>
      </c>
      <c r="F171" s="188"/>
      <c r="G171" s="191"/>
      <c r="H171" s="50"/>
      <c r="I171" s="51"/>
      <c r="J171" s="51"/>
      <c r="K171" s="52">
        <f>H171+(I171*48)+(J171*48)</f>
        <v>0</v>
      </c>
      <c r="L171" s="53"/>
      <c r="M171" s="51"/>
      <c r="N171" s="53"/>
      <c r="O171" s="81">
        <f>L171+(M171*48)+(N171*48)</f>
        <v>0</v>
      </c>
      <c r="P171" s="55"/>
      <c r="Q171" s="55"/>
      <c r="R171" s="55"/>
      <c r="S171" s="52">
        <f>P171+(Q171*48)+(R171*48)</f>
        <v>0</v>
      </c>
      <c r="T171" s="83"/>
      <c r="U171" s="55"/>
      <c r="V171" s="55"/>
      <c r="W171" s="52">
        <f>T171+(U171*48)+(V171*48)</f>
        <v>0</v>
      </c>
      <c r="X171" s="54"/>
      <c r="Y171" s="55"/>
      <c r="Z171" s="56"/>
      <c r="AA171" s="52">
        <f>X171+(Y171*48)+(Z171*48)</f>
        <v>0</v>
      </c>
      <c r="AB171" s="57"/>
      <c r="AC171" s="58"/>
      <c r="AD171" s="58"/>
      <c r="AE171" s="52">
        <f>AB171+(AC171*48)+(AD171*48)</f>
        <v>0</v>
      </c>
    </row>
    <row r="172" spans="1:31" x14ac:dyDescent="0.3">
      <c r="A172" s="177">
        <f t="shared" ref="A172" si="29">A166+1</f>
        <v>27</v>
      </c>
      <c r="B172" s="180">
        <v>212872</v>
      </c>
      <c r="C172" s="183">
        <v>6</v>
      </c>
      <c r="D172" s="166" t="s">
        <v>196</v>
      </c>
      <c r="E172" s="24"/>
      <c r="F172" s="24"/>
      <c r="G172" s="165"/>
      <c r="H172" s="9"/>
      <c r="I172" s="9"/>
      <c r="J172" s="9"/>
      <c r="K172" s="10"/>
      <c r="L172" s="9"/>
      <c r="M172" s="9"/>
      <c r="N172" s="9"/>
      <c r="O172" s="9"/>
      <c r="P172" s="87"/>
      <c r="Q172" s="9"/>
      <c r="R172" s="9"/>
      <c r="S172" s="10"/>
      <c r="T172" s="9"/>
      <c r="U172" s="9"/>
      <c r="V172" s="9"/>
      <c r="W172" s="10"/>
      <c r="X172" s="8"/>
      <c r="Y172" s="9"/>
      <c r="Z172" s="9"/>
      <c r="AA172" s="10"/>
      <c r="AB172" s="8"/>
      <c r="AC172" s="9"/>
      <c r="AD172" s="9"/>
      <c r="AE172" s="10"/>
    </row>
    <row r="173" spans="1:31" x14ac:dyDescent="0.3">
      <c r="A173" s="178"/>
      <c r="B173" s="181"/>
      <c r="C173" s="184"/>
      <c r="D173" s="146" t="s">
        <v>197</v>
      </c>
      <c r="E173" s="162" t="s">
        <v>78</v>
      </c>
      <c r="F173" s="186" t="s">
        <v>38</v>
      </c>
      <c r="G173" s="189" t="s">
        <v>101</v>
      </c>
      <c r="H173" s="33"/>
      <c r="I173" s="14"/>
      <c r="J173" s="14"/>
      <c r="K173" s="15">
        <f>H173+(I173*48)+(J173*48)</f>
        <v>0</v>
      </c>
      <c r="L173" s="22"/>
      <c r="M173" s="27"/>
      <c r="N173" s="22"/>
      <c r="O173" s="21">
        <f>L173+(M173*48)+(N173*48)</f>
        <v>0</v>
      </c>
      <c r="P173" s="17"/>
      <c r="Q173" s="17"/>
      <c r="R173" s="17"/>
      <c r="S173" s="15">
        <f>P173+(Q173*48)+(R173*48)</f>
        <v>0</v>
      </c>
      <c r="T173" s="25"/>
      <c r="U173" s="17"/>
      <c r="V173" s="17"/>
      <c r="W173" s="15">
        <f>T173+(U173*48)+(V173*48)</f>
        <v>0</v>
      </c>
      <c r="X173" s="16"/>
      <c r="Y173" s="17"/>
      <c r="Z173" s="18"/>
      <c r="AA173" s="15">
        <f>X173+(Y173*48)+(Z173*48)</f>
        <v>0</v>
      </c>
      <c r="AB173" s="19"/>
      <c r="AC173" s="20"/>
      <c r="AD173" s="20"/>
      <c r="AE173" s="15">
        <f>AB173+(AC173*48)+(AD173*48)</f>
        <v>0</v>
      </c>
    </row>
    <row r="174" spans="1:31" x14ac:dyDescent="0.3">
      <c r="A174" s="178"/>
      <c r="B174" s="181"/>
      <c r="C174" s="184"/>
      <c r="D174" s="146" t="s">
        <v>198</v>
      </c>
      <c r="E174" s="147" t="s">
        <v>4</v>
      </c>
      <c r="F174" s="187"/>
      <c r="G174" s="190"/>
      <c r="H174" s="33"/>
      <c r="I174" s="14"/>
      <c r="J174" s="14"/>
      <c r="K174" s="15">
        <f>H174+(I174*48)+(J174*48)</f>
        <v>0</v>
      </c>
      <c r="L174" s="22"/>
      <c r="M174" s="14"/>
      <c r="N174" s="22"/>
      <c r="O174" s="21">
        <f>L174+(M174*48)+(N174*48)</f>
        <v>0</v>
      </c>
      <c r="P174" s="17"/>
      <c r="Q174" s="17"/>
      <c r="R174" s="17"/>
      <c r="S174" s="15">
        <f>P174+(Q174*48)+(R174*48)</f>
        <v>0</v>
      </c>
      <c r="T174" s="25"/>
      <c r="U174" s="17"/>
      <c r="V174" s="17"/>
      <c r="W174" s="15">
        <f>T174+(U174*48)+(V174*48)</f>
        <v>0</v>
      </c>
      <c r="X174" s="16"/>
      <c r="Y174" s="17"/>
      <c r="Z174" s="18"/>
      <c r="AA174" s="15">
        <f>X174+(Y174*48)+(Z174*48)</f>
        <v>0</v>
      </c>
      <c r="AB174" s="19"/>
      <c r="AC174" s="20"/>
      <c r="AD174" s="20"/>
      <c r="AE174" s="15">
        <f>AB174+(AC174*48)+(AD174*48)</f>
        <v>0</v>
      </c>
    </row>
    <row r="175" spans="1:31" x14ac:dyDescent="0.3">
      <c r="A175" s="178"/>
      <c r="B175" s="181"/>
      <c r="C175" s="184"/>
      <c r="D175" s="146" t="s">
        <v>199</v>
      </c>
      <c r="E175" s="147" t="s">
        <v>5</v>
      </c>
      <c r="F175" s="187"/>
      <c r="G175" s="190"/>
      <c r="H175" s="33"/>
      <c r="I175" s="14"/>
      <c r="J175" s="14"/>
      <c r="K175" s="15">
        <f>H175+(I175*48)+(J175*48)</f>
        <v>0</v>
      </c>
      <c r="L175" s="22"/>
      <c r="M175" s="14"/>
      <c r="N175" s="22"/>
      <c r="O175" s="21">
        <f>L175+(M175*48)+(N175*48)</f>
        <v>0</v>
      </c>
      <c r="P175" s="17"/>
      <c r="Q175" s="17"/>
      <c r="R175" s="17"/>
      <c r="S175" s="15">
        <f>P175+(Q175*48)+(R175*48)</f>
        <v>0</v>
      </c>
      <c r="T175" s="25"/>
      <c r="U175" s="17"/>
      <c r="V175" s="17"/>
      <c r="W175" s="15">
        <f>T175+(U175*48)+(V175*48)</f>
        <v>0</v>
      </c>
      <c r="X175" s="16"/>
      <c r="Y175" s="17"/>
      <c r="Z175" s="18"/>
      <c r="AA175" s="15">
        <f>X175+(Y175*48)+(Z175*48)</f>
        <v>0</v>
      </c>
      <c r="AB175" s="19"/>
      <c r="AC175" s="20"/>
      <c r="AD175" s="20"/>
      <c r="AE175" s="15">
        <f>AB175+(AC175*48)+(AD175*48)</f>
        <v>0</v>
      </c>
    </row>
    <row r="176" spans="1:31" x14ac:dyDescent="0.3">
      <c r="A176" s="178"/>
      <c r="B176" s="181"/>
      <c r="C176" s="184"/>
      <c r="D176" s="146" t="s">
        <v>200</v>
      </c>
      <c r="E176" s="147" t="s">
        <v>6</v>
      </c>
      <c r="F176" s="187"/>
      <c r="G176" s="190"/>
      <c r="H176" s="33"/>
      <c r="I176" s="14"/>
      <c r="J176" s="14"/>
      <c r="K176" s="15">
        <f>H176+(I176*48)+(J176*48)</f>
        <v>0</v>
      </c>
      <c r="L176" s="22"/>
      <c r="M176" s="14"/>
      <c r="N176" s="22"/>
      <c r="O176" s="21">
        <f>L176+(M176*48)+(N176*48)</f>
        <v>0</v>
      </c>
      <c r="P176" s="17"/>
      <c r="Q176" s="17"/>
      <c r="R176" s="17"/>
      <c r="S176" s="15">
        <f>P176+(Q176*48)+(R176*48)</f>
        <v>0</v>
      </c>
      <c r="T176" s="25"/>
      <c r="U176" s="17"/>
      <c r="V176" s="17"/>
      <c r="W176" s="15">
        <f>T176+(U176*48)+(V176*48)</f>
        <v>0</v>
      </c>
      <c r="X176" s="16"/>
      <c r="Y176" s="17"/>
      <c r="Z176" s="18"/>
      <c r="AA176" s="15">
        <f>X176+(Y176*48)+(Z176*48)</f>
        <v>0</v>
      </c>
      <c r="AB176" s="19"/>
      <c r="AC176" s="20"/>
      <c r="AD176" s="20"/>
      <c r="AE176" s="15">
        <f>AB176+(AC176*48)+(AD176*48)</f>
        <v>0</v>
      </c>
    </row>
    <row r="177" spans="1:31" ht="14.4" thickBot="1" x14ac:dyDescent="0.35">
      <c r="A177" s="179"/>
      <c r="B177" s="182"/>
      <c r="C177" s="185"/>
      <c r="D177" s="149" t="s">
        <v>190</v>
      </c>
      <c r="E177" s="151" t="s">
        <v>7</v>
      </c>
      <c r="F177" s="188"/>
      <c r="G177" s="191"/>
      <c r="H177" s="135"/>
      <c r="I177" s="136"/>
      <c r="J177" s="136"/>
      <c r="K177" s="137">
        <f>H177+(I177*48)+(J177*48)</f>
        <v>0</v>
      </c>
      <c r="L177" s="138"/>
      <c r="M177" s="136"/>
      <c r="N177" s="138"/>
      <c r="O177" s="139">
        <f>L177+(M177*48)+(N177*48)</f>
        <v>0</v>
      </c>
      <c r="P177" s="140"/>
      <c r="Q177" s="140"/>
      <c r="R177" s="140"/>
      <c r="S177" s="137">
        <f>P177+(Q177*48)+(R177*48)</f>
        <v>0</v>
      </c>
      <c r="T177" s="141"/>
      <c r="U177" s="140"/>
      <c r="V177" s="140"/>
      <c r="W177" s="137">
        <f>T177+(U177*48)+(V177*48)</f>
        <v>0</v>
      </c>
      <c r="X177" s="142"/>
      <c r="Y177" s="140"/>
      <c r="Z177" s="143"/>
      <c r="AA177" s="137">
        <f>X177+(Y177*48)+(Z177*48)</f>
        <v>0</v>
      </c>
      <c r="AB177" s="144"/>
      <c r="AC177" s="145"/>
      <c r="AD177" s="145"/>
      <c r="AE177" s="137">
        <f>AB177+(AC177*48)+(AD177*48)</f>
        <v>0</v>
      </c>
    </row>
    <row r="178" spans="1:31" x14ac:dyDescent="0.3">
      <c r="A178" s="177">
        <f t="shared" ref="A178" si="30">A172+1</f>
        <v>28</v>
      </c>
      <c r="B178" s="180">
        <v>138629</v>
      </c>
      <c r="C178" s="183">
        <v>8</v>
      </c>
      <c r="D178" s="166" t="s">
        <v>201</v>
      </c>
      <c r="E178" s="24"/>
      <c r="F178" s="24"/>
      <c r="G178" s="165"/>
      <c r="H178" s="9"/>
      <c r="I178" s="9"/>
      <c r="J178" s="9"/>
      <c r="K178" s="10"/>
      <c r="L178" s="9"/>
      <c r="M178" s="9"/>
      <c r="N178" s="9"/>
      <c r="O178" s="9"/>
      <c r="P178" s="87"/>
      <c r="Q178" s="9"/>
      <c r="R178" s="9"/>
      <c r="S178" s="10"/>
      <c r="T178" s="9"/>
      <c r="U178" s="9"/>
      <c r="V178" s="9"/>
      <c r="W178" s="10"/>
      <c r="X178" s="8"/>
      <c r="Y178" s="9"/>
      <c r="Z178" s="9"/>
      <c r="AA178" s="10"/>
      <c r="AB178" s="8"/>
      <c r="AC178" s="9"/>
      <c r="AD178" s="9"/>
      <c r="AE178" s="10"/>
    </row>
    <row r="179" spans="1:31" x14ac:dyDescent="0.3">
      <c r="A179" s="178"/>
      <c r="B179" s="181"/>
      <c r="C179" s="184"/>
      <c r="D179" s="146" t="s">
        <v>202</v>
      </c>
      <c r="E179" s="162" t="s">
        <v>78</v>
      </c>
      <c r="F179" s="186" t="s">
        <v>38</v>
      </c>
      <c r="G179" s="189" t="s">
        <v>101</v>
      </c>
      <c r="H179" s="33"/>
      <c r="I179" s="14"/>
      <c r="J179" s="14"/>
      <c r="K179" s="15">
        <f>H179+(I179*48)+(J179*48)</f>
        <v>0</v>
      </c>
      <c r="L179" s="22"/>
      <c r="M179" s="27"/>
      <c r="N179" s="22"/>
      <c r="O179" s="21">
        <f>L179+(M179*48)+(N179*48)</f>
        <v>0</v>
      </c>
      <c r="P179" s="17"/>
      <c r="Q179" s="17"/>
      <c r="R179" s="17"/>
      <c r="S179" s="15">
        <f>P179+(Q179*48)+(R179*48)</f>
        <v>0</v>
      </c>
      <c r="T179" s="25"/>
      <c r="U179" s="17"/>
      <c r="V179" s="17"/>
      <c r="W179" s="15">
        <f>T179+(U179*48)+(V179*48)</f>
        <v>0</v>
      </c>
      <c r="X179" s="16"/>
      <c r="Y179" s="17"/>
      <c r="Z179" s="18"/>
      <c r="AA179" s="15">
        <f>X179+(Y179*48)+(Z179*48)</f>
        <v>0</v>
      </c>
      <c r="AB179" s="19"/>
      <c r="AC179" s="20"/>
      <c r="AD179" s="20"/>
      <c r="AE179" s="15">
        <f>AB179+(AC179*48)+(AD179*48)</f>
        <v>0</v>
      </c>
    </row>
    <row r="180" spans="1:31" x14ac:dyDescent="0.3">
      <c r="A180" s="178"/>
      <c r="B180" s="181"/>
      <c r="C180" s="184"/>
      <c r="D180" s="146" t="s">
        <v>203</v>
      </c>
      <c r="E180" s="147" t="s">
        <v>4</v>
      </c>
      <c r="F180" s="187"/>
      <c r="G180" s="190"/>
      <c r="H180" s="33"/>
      <c r="I180" s="14"/>
      <c r="J180" s="14"/>
      <c r="K180" s="15">
        <f>H180+(I180*48)+(J180*48)</f>
        <v>0</v>
      </c>
      <c r="L180" s="22"/>
      <c r="M180" s="14"/>
      <c r="N180" s="22"/>
      <c r="O180" s="21">
        <f>L180+(M180*48)+(N180*48)</f>
        <v>0</v>
      </c>
      <c r="P180" s="17"/>
      <c r="Q180" s="17"/>
      <c r="R180" s="17"/>
      <c r="S180" s="15">
        <f>P180+(Q180*48)+(R180*48)</f>
        <v>0</v>
      </c>
      <c r="T180" s="25"/>
      <c r="U180" s="17"/>
      <c r="V180" s="17"/>
      <c r="W180" s="15">
        <f>T180+(U180*48)+(V180*48)</f>
        <v>0</v>
      </c>
      <c r="X180" s="16"/>
      <c r="Y180" s="17"/>
      <c r="Z180" s="18"/>
      <c r="AA180" s="15">
        <f>X180+(Y180*48)+(Z180*48)</f>
        <v>0</v>
      </c>
      <c r="AB180" s="19"/>
      <c r="AC180" s="20"/>
      <c r="AD180" s="20"/>
      <c r="AE180" s="15">
        <f>AB180+(AC180*48)+(AD180*48)</f>
        <v>0</v>
      </c>
    </row>
    <row r="181" spans="1:31" x14ac:dyDescent="0.3">
      <c r="A181" s="178"/>
      <c r="B181" s="181"/>
      <c r="C181" s="184"/>
      <c r="D181" s="146" t="s">
        <v>204</v>
      </c>
      <c r="E181" s="147" t="s">
        <v>5</v>
      </c>
      <c r="F181" s="187"/>
      <c r="G181" s="190"/>
      <c r="H181" s="33"/>
      <c r="I181" s="14"/>
      <c r="J181" s="14"/>
      <c r="K181" s="15">
        <f>H181+(I181*48)+(J181*48)</f>
        <v>0</v>
      </c>
      <c r="L181" s="22"/>
      <c r="M181" s="14"/>
      <c r="N181" s="22"/>
      <c r="O181" s="21">
        <f>L181+(M181*48)+(N181*48)</f>
        <v>0</v>
      </c>
      <c r="P181" s="17"/>
      <c r="Q181" s="17"/>
      <c r="R181" s="17"/>
      <c r="S181" s="15">
        <f>P181+(Q181*48)+(R181*48)</f>
        <v>0</v>
      </c>
      <c r="T181" s="25"/>
      <c r="U181" s="17"/>
      <c r="V181" s="17"/>
      <c r="W181" s="15">
        <f>T181+(U181*48)+(V181*48)</f>
        <v>0</v>
      </c>
      <c r="X181" s="16"/>
      <c r="Y181" s="17"/>
      <c r="Z181" s="18"/>
      <c r="AA181" s="15">
        <f>X181+(Y181*48)+(Z181*48)</f>
        <v>0</v>
      </c>
      <c r="AB181" s="19"/>
      <c r="AC181" s="20"/>
      <c r="AD181" s="20"/>
      <c r="AE181" s="15">
        <f>AB181+(AC181*48)+(AD181*48)</f>
        <v>0</v>
      </c>
    </row>
    <row r="182" spans="1:31" x14ac:dyDescent="0.3">
      <c r="A182" s="178"/>
      <c r="B182" s="181"/>
      <c r="C182" s="184"/>
      <c r="D182" s="146" t="s">
        <v>205</v>
      </c>
      <c r="E182" s="147" t="s">
        <v>6</v>
      </c>
      <c r="F182" s="187"/>
      <c r="G182" s="190"/>
      <c r="H182" s="33"/>
      <c r="I182" s="14"/>
      <c r="J182" s="14"/>
      <c r="K182" s="15">
        <f>H182+(I182*48)+(J182*48)</f>
        <v>0</v>
      </c>
      <c r="L182" s="22"/>
      <c r="M182" s="14"/>
      <c r="N182" s="22"/>
      <c r="O182" s="21">
        <f>L182+(M182*48)+(N182*48)</f>
        <v>0</v>
      </c>
      <c r="P182" s="17"/>
      <c r="Q182" s="17"/>
      <c r="R182" s="17"/>
      <c r="S182" s="15">
        <f>P182+(Q182*48)+(R182*48)</f>
        <v>0</v>
      </c>
      <c r="T182" s="25"/>
      <c r="U182" s="17"/>
      <c r="V182" s="17"/>
      <c r="W182" s="15">
        <f>T182+(U182*48)+(V182*48)</f>
        <v>0</v>
      </c>
      <c r="X182" s="16"/>
      <c r="Y182" s="17"/>
      <c r="Z182" s="18"/>
      <c r="AA182" s="15">
        <f>X182+(Y182*48)+(Z182*48)</f>
        <v>0</v>
      </c>
      <c r="AB182" s="19"/>
      <c r="AC182" s="20"/>
      <c r="AD182" s="20"/>
      <c r="AE182" s="15">
        <f>AB182+(AC182*48)+(AD182*48)</f>
        <v>0</v>
      </c>
    </row>
    <row r="183" spans="1:31" ht="14.4" thickBot="1" x14ac:dyDescent="0.35">
      <c r="A183" s="178"/>
      <c r="B183" s="181"/>
      <c r="C183" s="184"/>
      <c r="D183" s="148" t="s">
        <v>206</v>
      </c>
      <c r="E183" s="150" t="s">
        <v>7</v>
      </c>
      <c r="F183" s="194"/>
      <c r="G183" s="195"/>
      <c r="H183" s="50"/>
      <c r="I183" s="51"/>
      <c r="J183" s="51"/>
      <c r="K183" s="52">
        <f>H183+(I183*48)+(J183*48)</f>
        <v>0</v>
      </c>
      <c r="L183" s="53"/>
      <c r="M183" s="51"/>
      <c r="N183" s="53"/>
      <c r="O183" s="81">
        <f>L183+(M183*48)+(N183*48)</f>
        <v>0</v>
      </c>
      <c r="P183" s="55"/>
      <c r="Q183" s="55"/>
      <c r="R183" s="55"/>
      <c r="S183" s="52">
        <f>P183+(Q183*48)+(R183*48)</f>
        <v>0</v>
      </c>
      <c r="T183" s="83"/>
      <c r="U183" s="55"/>
      <c r="V183" s="55"/>
      <c r="W183" s="52">
        <f>T183+(U183*48)+(V183*48)</f>
        <v>0</v>
      </c>
      <c r="X183" s="54"/>
      <c r="Y183" s="55"/>
      <c r="Z183" s="56"/>
      <c r="AA183" s="52">
        <f>X183+(Y183*48)+(Z183*48)</f>
        <v>0</v>
      </c>
      <c r="AB183" s="57"/>
      <c r="AC183" s="58"/>
      <c r="AD183" s="58"/>
      <c r="AE183" s="52">
        <f>AB183+(AC183*48)+(AD183*48)</f>
        <v>0</v>
      </c>
    </row>
    <row r="184" spans="1:31" x14ac:dyDescent="0.3">
      <c r="A184" s="177">
        <f t="shared" ref="A184" si="31">A178+1</f>
        <v>29</v>
      </c>
      <c r="B184" s="180">
        <v>138730</v>
      </c>
      <c r="C184" s="183">
        <v>10</v>
      </c>
      <c r="D184" s="166" t="s">
        <v>207</v>
      </c>
      <c r="E184" s="171"/>
      <c r="F184" s="24"/>
      <c r="G184" s="165"/>
      <c r="H184" s="9"/>
      <c r="I184" s="9"/>
      <c r="J184" s="9"/>
      <c r="K184" s="10"/>
      <c r="L184" s="9"/>
      <c r="M184" s="9"/>
      <c r="N184" s="9"/>
      <c r="O184" s="9"/>
      <c r="P184" s="87"/>
      <c r="Q184" s="9"/>
      <c r="R184" s="9"/>
      <c r="S184" s="10"/>
      <c r="T184" s="9"/>
      <c r="U184" s="9"/>
      <c r="V184" s="9"/>
      <c r="W184" s="10"/>
      <c r="X184" s="8"/>
      <c r="Y184" s="9"/>
      <c r="Z184" s="9"/>
      <c r="AA184" s="10"/>
      <c r="AB184" s="8"/>
      <c r="AC184" s="9"/>
      <c r="AD184" s="9"/>
      <c r="AE184" s="10"/>
    </row>
    <row r="185" spans="1:31" x14ac:dyDescent="0.3">
      <c r="A185" s="178"/>
      <c r="B185" s="181"/>
      <c r="C185" s="184"/>
      <c r="D185" s="146" t="s">
        <v>208</v>
      </c>
      <c r="E185" s="162" t="s">
        <v>78</v>
      </c>
      <c r="F185" s="186" t="s">
        <v>38</v>
      </c>
      <c r="G185" s="189" t="s">
        <v>101</v>
      </c>
      <c r="H185" s="33"/>
      <c r="I185" s="14"/>
      <c r="J185" s="14"/>
      <c r="K185" s="15">
        <f>H185+(I185*48)+(J185*48)</f>
        <v>0</v>
      </c>
      <c r="L185" s="22"/>
      <c r="M185" s="27"/>
      <c r="N185" s="22"/>
      <c r="O185" s="21">
        <f>L185+(M185*48)+(N185*48)</f>
        <v>0</v>
      </c>
      <c r="P185" s="17"/>
      <c r="Q185" s="17"/>
      <c r="R185" s="17"/>
      <c r="S185" s="15">
        <f>P185+(Q185*48)+(R185*48)</f>
        <v>0</v>
      </c>
      <c r="T185" s="25"/>
      <c r="U185" s="17"/>
      <c r="V185" s="17"/>
      <c r="W185" s="15">
        <f>T185+(U185*48)+(V185*48)</f>
        <v>0</v>
      </c>
      <c r="X185" s="16"/>
      <c r="Y185" s="17"/>
      <c r="Z185" s="18"/>
      <c r="AA185" s="15">
        <f>X185+(Y185*48)+(Z185*48)</f>
        <v>0</v>
      </c>
      <c r="AB185" s="19"/>
      <c r="AC185" s="20"/>
      <c r="AD185" s="20"/>
      <c r="AE185" s="15">
        <f>AB185+(AC185*48)+(AD185*48)</f>
        <v>0</v>
      </c>
    </row>
    <row r="186" spans="1:31" x14ac:dyDescent="0.3">
      <c r="A186" s="178"/>
      <c r="B186" s="181"/>
      <c r="C186" s="184"/>
      <c r="D186" s="146" t="s">
        <v>209</v>
      </c>
      <c r="E186" s="147" t="s">
        <v>4</v>
      </c>
      <c r="F186" s="187"/>
      <c r="G186" s="190"/>
      <c r="H186" s="33"/>
      <c r="I186" s="14"/>
      <c r="J186" s="14"/>
      <c r="K186" s="15">
        <f>H186+(I186*48)+(J186*48)</f>
        <v>0</v>
      </c>
      <c r="L186" s="22"/>
      <c r="M186" s="14"/>
      <c r="N186" s="22"/>
      <c r="O186" s="21">
        <f>L186+(M186*48)+(N186*48)</f>
        <v>0</v>
      </c>
      <c r="P186" s="17"/>
      <c r="Q186" s="17"/>
      <c r="R186" s="17"/>
      <c r="S186" s="15">
        <f>P186+(Q186*48)+(R186*48)</f>
        <v>0</v>
      </c>
      <c r="T186" s="25"/>
      <c r="U186" s="17"/>
      <c r="V186" s="17"/>
      <c r="W186" s="15">
        <f>T186+(U186*48)+(V186*48)</f>
        <v>0</v>
      </c>
      <c r="X186" s="16"/>
      <c r="Y186" s="17"/>
      <c r="Z186" s="18"/>
      <c r="AA186" s="15">
        <f>X186+(Y186*48)+(Z186*48)</f>
        <v>0</v>
      </c>
      <c r="AB186" s="19"/>
      <c r="AC186" s="20"/>
      <c r="AD186" s="20"/>
      <c r="AE186" s="15">
        <f>AB186+(AC186*48)+(AD186*48)</f>
        <v>0</v>
      </c>
    </row>
    <row r="187" spans="1:31" x14ac:dyDescent="0.3">
      <c r="A187" s="178"/>
      <c r="B187" s="181"/>
      <c r="C187" s="184"/>
      <c r="D187" s="146" t="s">
        <v>210</v>
      </c>
      <c r="E187" s="147" t="s">
        <v>5</v>
      </c>
      <c r="F187" s="187"/>
      <c r="G187" s="190"/>
      <c r="H187" s="33"/>
      <c r="I187" s="14"/>
      <c r="J187" s="14"/>
      <c r="K187" s="15">
        <f>H187+(I187*48)+(J187*48)</f>
        <v>0</v>
      </c>
      <c r="L187" s="22"/>
      <c r="M187" s="14"/>
      <c r="N187" s="22"/>
      <c r="O187" s="21">
        <f>L187+(M187*48)+(N187*48)</f>
        <v>0</v>
      </c>
      <c r="P187" s="17"/>
      <c r="Q187" s="17"/>
      <c r="R187" s="17"/>
      <c r="S187" s="15">
        <f>P187+(Q187*48)+(R187*48)</f>
        <v>0</v>
      </c>
      <c r="T187" s="25"/>
      <c r="U187" s="17"/>
      <c r="V187" s="17"/>
      <c r="W187" s="15">
        <f>T187+(U187*48)+(V187*48)</f>
        <v>0</v>
      </c>
      <c r="X187" s="16"/>
      <c r="Y187" s="17"/>
      <c r="Z187" s="18"/>
      <c r="AA187" s="15">
        <f>X187+(Y187*48)+(Z187*48)</f>
        <v>0</v>
      </c>
      <c r="AB187" s="19"/>
      <c r="AC187" s="20"/>
      <c r="AD187" s="20"/>
      <c r="AE187" s="15">
        <f>AB187+(AC187*48)+(AD187*48)</f>
        <v>0</v>
      </c>
    </row>
    <row r="188" spans="1:31" x14ac:dyDescent="0.3">
      <c r="A188" s="178"/>
      <c r="B188" s="181"/>
      <c r="C188" s="184"/>
      <c r="D188" s="146" t="s">
        <v>211</v>
      </c>
      <c r="E188" s="147" t="s">
        <v>6</v>
      </c>
      <c r="F188" s="187"/>
      <c r="G188" s="190"/>
      <c r="H188" s="33"/>
      <c r="I188" s="14"/>
      <c r="J188" s="14"/>
      <c r="K188" s="15">
        <f>H188+(I188*48)+(J188*48)</f>
        <v>0</v>
      </c>
      <c r="L188" s="22"/>
      <c r="M188" s="14"/>
      <c r="N188" s="22"/>
      <c r="O188" s="21">
        <f>L188+(M188*48)+(N188*48)</f>
        <v>0</v>
      </c>
      <c r="P188" s="17"/>
      <c r="Q188" s="17"/>
      <c r="R188" s="17"/>
      <c r="S188" s="15">
        <f>P188+(Q188*48)+(R188*48)</f>
        <v>0</v>
      </c>
      <c r="T188" s="25"/>
      <c r="U188" s="17"/>
      <c r="V188" s="17"/>
      <c r="W188" s="15">
        <f>T188+(U188*48)+(V188*48)</f>
        <v>0</v>
      </c>
      <c r="X188" s="16"/>
      <c r="Y188" s="17"/>
      <c r="Z188" s="18"/>
      <c r="AA188" s="15">
        <f>X188+(Y188*48)+(Z188*48)</f>
        <v>0</v>
      </c>
      <c r="AB188" s="19"/>
      <c r="AC188" s="20"/>
      <c r="AD188" s="20"/>
      <c r="AE188" s="15">
        <f>AB188+(AC188*48)+(AD188*48)</f>
        <v>0</v>
      </c>
    </row>
    <row r="189" spans="1:31" ht="14.4" thickBot="1" x14ac:dyDescent="0.35">
      <c r="A189" s="179"/>
      <c r="B189" s="182"/>
      <c r="C189" s="185"/>
      <c r="D189" s="149" t="s">
        <v>212</v>
      </c>
      <c r="E189" s="151" t="s">
        <v>7</v>
      </c>
      <c r="F189" s="188"/>
      <c r="G189" s="191"/>
      <c r="H189" s="50"/>
      <c r="I189" s="51"/>
      <c r="J189" s="51"/>
      <c r="K189" s="52">
        <f>H189+(I189*48)+(J189*48)</f>
        <v>0</v>
      </c>
      <c r="L189" s="53"/>
      <c r="M189" s="51"/>
      <c r="N189" s="53"/>
      <c r="O189" s="81">
        <f>L189+(M189*48)+(N189*48)</f>
        <v>0</v>
      </c>
      <c r="P189" s="55"/>
      <c r="Q189" s="55"/>
      <c r="R189" s="55"/>
      <c r="S189" s="52">
        <f>P189+(Q189*48)+(R189*48)</f>
        <v>0</v>
      </c>
      <c r="T189" s="83"/>
      <c r="U189" s="55"/>
      <c r="V189" s="55"/>
      <c r="W189" s="52">
        <f>T189+(U189*48)+(V189*48)</f>
        <v>0</v>
      </c>
      <c r="X189" s="54"/>
      <c r="Y189" s="55"/>
      <c r="Z189" s="56"/>
      <c r="AA189" s="52">
        <f>X189+(Y189*48)+(Z189*48)</f>
        <v>0</v>
      </c>
      <c r="AB189" s="57"/>
      <c r="AC189" s="58"/>
      <c r="AD189" s="58"/>
      <c r="AE189" s="52">
        <f>AB189+(AC189*48)+(AD189*48)</f>
        <v>0</v>
      </c>
    </row>
    <row r="190" spans="1:31" x14ac:dyDescent="0.3">
      <c r="A190" s="177">
        <f t="shared" ref="A190" si="32">A184+1</f>
        <v>30</v>
      </c>
      <c r="B190" s="180">
        <v>138770</v>
      </c>
      <c r="C190" s="183">
        <v>10</v>
      </c>
      <c r="D190" s="166" t="s">
        <v>213</v>
      </c>
      <c r="E190" s="24"/>
      <c r="F190" s="24"/>
      <c r="G190" s="165"/>
      <c r="H190" s="9"/>
      <c r="I190" s="9"/>
      <c r="J190" s="9"/>
      <c r="K190" s="10"/>
      <c r="L190" s="9"/>
      <c r="M190" s="9"/>
      <c r="N190" s="9"/>
      <c r="O190" s="9"/>
      <c r="P190" s="87"/>
      <c r="Q190" s="9"/>
      <c r="R190" s="9"/>
      <c r="S190" s="10"/>
      <c r="T190" s="9"/>
      <c r="U190" s="9"/>
      <c r="V190" s="9"/>
      <c r="W190" s="10"/>
      <c r="X190" s="8"/>
      <c r="Y190" s="9"/>
      <c r="Z190" s="9"/>
      <c r="AA190" s="10"/>
      <c r="AB190" s="8"/>
      <c r="AC190" s="9"/>
      <c r="AD190" s="9"/>
      <c r="AE190" s="10"/>
    </row>
    <row r="191" spans="1:31" x14ac:dyDescent="0.3">
      <c r="A191" s="178"/>
      <c r="B191" s="181"/>
      <c r="C191" s="184"/>
      <c r="D191" s="146" t="s">
        <v>214</v>
      </c>
      <c r="E191" s="162" t="s">
        <v>78</v>
      </c>
      <c r="F191" s="186" t="s">
        <v>38</v>
      </c>
      <c r="G191" s="189" t="s">
        <v>101</v>
      </c>
      <c r="H191" s="33"/>
      <c r="I191" s="14"/>
      <c r="J191" s="14"/>
      <c r="K191" s="15">
        <f>H191+(I191*48)+(J191*48)</f>
        <v>0</v>
      </c>
      <c r="L191" s="22"/>
      <c r="M191" s="27"/>
      <c r="N191" s="22"/>
      <c r="O191" s="21">
        <f>L191+(M191*48)+(N191*48)</f>
        <v>0</v>
      </c>
      <c r="P191" s="17"/>
      <c r="Q191" s="17"/>
      <c r="R191" s="17"/>
      <c r="S191" s="15">
        <f>P191+(Q191*48)+(R191*48)</f>
        <v>0</v>
      </c>
      <c r="T191" s="25"/>
      <c r="U191" s="17"/>
      <c r="V191" s="17"/>
      <c r="W191" s="15">
        <f>T191+(U191*48)+(V191*48)</f>
        <v>0</v>
      </c>
      <c r="X191" s="16"/>
      <c r="Y191" s="17"/>
      <c r="Z191" s="18"/>
      <c r="AA191" s="15">
        <f>X191+(Y191*48)+(Z191*48)</f>
        <v>0</v>
      </c>
      <c r="AB191" s="19"/>
      <c r="AC191" s="20"/>
      <c r="AD191" s="20"/>
      <c r="AE191" s="15">
        <f>AB191+(AC191*48)+(AD191*48)</f>
        <v>0</v>
      </c>
    </row>
    <row r="192" spans="1:31" x14ac:dyDescent="0.3">
      <c r="A192" s="178"/>
      <c r="B192" s="181"/>
      <c r="C192" s="184"/>
      <c r="D192" s="146" t="s">
        <v>215</v>
      </c>
      <c r="E192" s="147" t="s">
        <v>4</v>
      </c>
      <c r="F192" s="187"/>
      <c r="G192" s="190"/>
      <c r="H192" s="33"/>
      <c r="I192" s="14"/>
      <c r="J192" s="14"/>
      <c r="K192" s="15">
        <f>H192+(I192*48)+(J192*48)</f>
        <v>0</v>
      </c>
      <c r="L192" s="22"/>
      <c r="M192" s="14"/>
      <c r="N192" s="22"/>
      <c r="O192" s="21">
        <f>L192+(M192*48)+(N192*48)</f>
        <v>0</v>
      </c>
      <c r="P192" s="17"/>
      <c r="Q192" s="17"/>
      <c r="R192" s="17"/>
      <c r="S192" s="15">
        <f>P192+(Q192*48)+(R192*48)</f>
        <v>0</v>
      </c>
      <c r="T192" s="25"/>
      <c r="U192" s="17"/>
      <c r="V192" s="17"/>
      <c r="W192" s="15">
        <f>T192+(U192*48)+(V192*48)</f>
        <v>0</v>
      </c>
      <c r="X192" s="16"/>
      <c r="Y192" s="17"/>
      <c r="Z192" s="18"/>
      <c r="AA192" s="15">
        <f>X192+(Y192*48)+(Z192*48)</f>
        <v>0</v>
      </c>
      <c r="AB192" s="19"/>
      <c r="AC192" s="20"/>
      <c r="AD192" s="20"/>
      <c r="AE192" s="15">
        <f>AB192+(AC192*48)+(AD192*48)</f>
        <v>0</v>
      </c>
    </row>
    <row r="193" spans="1:31" x14ac:dyDescent="0.3">
      <c r="A193" s="178"/>
      <c r="B193" s="181"/>
      <c r="C193" s="184"/>
      <c r="D193" s="146" t="s">
        <v>216</v>
      </c>
      <c r="E193" s="147" t="s">
        <v>5</v>
      </c>
      <c r="F193" s="187"/>
      <c r="G193" s="190"/>
      <c r="H193" s="33"/>
      <c r="I193" s="14"/>
      <c r="J193" s="14"/>
      <c r="K193" s="15">
        <f>H193+(I193*48)+(J193*48)</f>
        <v>0</v>
      </c>
      <c r="L193" s="22"/>
      <c r="M193" s="14"/>
      <c r="N193" s="22"/>
      <c r="O193" s="21">
        <f>L193+(M193*48)+(N193*48)</f>
        <v>0</v>
      </c>
      <c r="P193" s="17"/>
      <c r="Q193" s="17"/>
      <c r="R193" s="17"/>
      <c r="S193" s="15">
        <f>P193+(Q193*48)+(R193*48)</f>
        <v>0</v>
      </c>
      <c r="T193" s="25"/>
      <c r="U193" s="17"/>
      <c r="V193" s="17"/>
      <c r="W193" s="15">
        <f>T193+(U193*48)+(V193*48)</f>
        <v>0</v>
      </c>
      <c r="X193" s="16"/>
      <c r="Y193" s="17"/>
      <c r="Z193" s="18"/>
      <c r="AA193" s="15">
        <f>X193+(Y193*48)+(Z193*48)</f>
        <v>0</v>
      </c>
      <c r="AB193" s="19"/>
      <c r="AC193" s="20"/>
      <c r="AD193" s="20"/>
      <c r="AE193" s="15">
        <f>AB193+(AC193*48)+(AD193*48)</f>
        <v>0</v>
      </c>
    </row>
    <row r="194" spans="1:31" x14ac:dyDescent="0.3">
      <c r="A194" s="178"/>
      <c r="B194" s="181"/>
      <c r="C194" s="184"/>
      <c r="D194" s="146" t="s">
        <v>217</v>
      </c>
      <c r="E194" s="147" t="s">
        <v>6</v>
      </c>
      <c r="F194" s="187"/>
      <c r="G194" s="190"/>
      <c r="H194" s="33"/>
      <c r="I194" s="14"/>
      <c r="J194" s="14"/>
      <c r="K194" s="15">
        <f>H194+(I194*48)+(J194*48)</f>
        <v>0</v>
      </c>
      <c r="L194" s="22"/>
      <c r="M194" s="14"/>
      <c r="N194" s="22"/>
      <c r="O194" s="21">
        <f>L194+(M194*48)+(N194*48)</f>
        <v>0</v>
      </c>
      <c r="P194" s="17"/>
      <c r="Q194" s="17"/>
      <c r="R194" s="17"/>
      <c r="S194" s="15">
        <f>P194+(Q194*48)+(R194*48)</f>
        <v>0</v>
      </c>
      <c r="T194" s="25"/>
      <c r="U194" s="17"/>
      <c r="V194" s="17"/>
      <c r="W194" s="15">
        <f>T194+(U194*48)+(V194*48)</f>
        <v>0</v>
      </c>
      <c r="X194" s="16"/>
      <c r="Y194" s="17"/>
      <c r="Z194" s="18"/>
      <c r="AA194" s="15">
        <f>X194+(Y194*48)+(Z194*48)</f>
        <v>0</v>
      </c>
      <c r="AB194" s="19"/>
      <c r="AC194" s="20"/>
      <c r="AD194" s="20"/>
      <c r="AE194" s="15">
        <f>AB194+(AC194*48)+(AD194*48)</f>
        <v>0</v>
      </c>
    </row>
    <row r="195" spans="1:31" ht="14.4" thickBot="1" x14ac:dyDescent="0.35">
      <c r="A195" s="179"/>
      <c r="B195" s="182"/>
      <c r="C195" s="185"/>
      <c r="D195" s="149" t="s">
        <v>45</v>
      </c>
      <c r="E195" s="151" t="s">
        <v>7</v>
      </c>
      <c r="F195" s="188"/>
      <c r="G195" s="191"/>
      <c r="H195" s="50"/>
      <c r="I195" s="51"/>
      <c r="J195" s="51"/>
      <c r="K195" s="52">
        <f>H195+(I195*48)+(J195*48)</f>
        <v>0</v>
      </c>
      <c r="L195" s="53"/>
      <c r="M195" s="51"/>
      <c r="N195" s="53"/>
      <c r="O195" s="81">
        <f>L195+(M195*48)+(N195*48)</f>
        <v>0</v>
      </c>
      <c r="P195" s="55"/>
      <c r="Q195" s="55"/>
      <c r="R195" s="55"/>
      <c r="S195" s="52">
        <f>P195+(Q195*48)+(R195*48)</f>
        <v>0</v>
      </c>
      <c r="T195" s="83"/>
      <c r="U195" s="55"/>
      <c r="V195" s="55"/>
      <c r="W195" s="52">
        <f>T195+(U195*48)+(V195*48)</f>
        <v>0</v>
      </c>
      <c r="X195" s="54"/>
      <c r="Y195" s="55"/>
      <c r="Z195" s="56"/>
      <c r="AA195" s="52">
        <f>X195+(Y195*48)+(Z195*48)</f>
        <v>0</v>
      </c>
      <c r="AB195" s="57"/>
      <c r="AC195" s="58"/>
      <c r="AD195" s="58"/>
      <c r="AE195" s="52">
        <f>AB195+(AC195*48)+(AD195*48)</f>
        <v>0</v>
      </c>
    </row>
    <row r="196" spans="1:31" x14ac:dyDescent="0.3">
      <c r="A196" s="177">
        <f t="shared" ref="A196" si="33">A190+1</f>
        <v>31</v>
      </c>
      <c r="B196" s="180">
        <v>138801</v>
      </c>
      <c r="C196" s="183">
        <v>10</v>
      </c>
      <c r="D196" s="166" t="s">
        <v>218</v>
      </c>
      <c r="E196" s="24"/>
      <c r="F196" s="24"/>
      <c r="G196" s="165"/>
      <c r="H196" s="9"/>
      <c r="I196" s="9"/>
      <c r="J196" s="9"/>
      <c r="K196" s="10"/>
      <c r="L196" s="9"/>
      <c r="M196" s="9"/>
      <c r="N196" s="9"/>
      <c r="O196" s="9"/>
      <c r="P196" s="87"/>
      <c r="Q196" s="9"/>
      <c r="R196" s="9"/>
      <c r="S196" s="10"/>
      <c r="T196" s="9"/>
      <c r="U196" s="9"/>
      <c r="V196" s="9"/>
      <c r="W196" s="10"/>
      <c r="X196" s="8"/>
      <c r="Y196" s="9"/>
      <c r="Z196" s="9"/>
      <c r="AA196" s="10"/>
      <c r="AB196" s="8"/>
      <c r="AC196" s="9"/>
      <c r="AD196" s="9"/>
      <c r="AE196" s="10"/>
    </row>
    <row r="197" spans="1:31" x14ac:dyDescent="0.3">
      <c r="A197" s="178"/>
      <c r="B197" s="181"/>
      <c r="C197" s="184"/>
      <c r="D197" s="146" t="s">
        <v>219</v>
      </c>
      <c r="E197" s="162" t="s">
        <v>78</v>
      </c>
      <c r="F197" s="186" t="s">
        <v>38</v>
      </c>
      <c r="G197" s="189" t="s">
        <v>101</v>
      </c>
      <c r="H197" s="33"/>
      <c r="I197" s="14"/>
      <c r="J197" s="14"/>
      <c r="K197" s="15">
        <f>H197+(I197*48)+(J197*48)</f>
        <v>0</v>
      </c>
      <c r="L197" s="22"/>
      <c r="M197" s="27"/>
      <c r="N197" s="22"/>
      <c r="O197" s="21">
        <f>L197+(M197*48)+(N197*48)</f>
        <v>0</v>
      </c>
      <c r="P197" s="17"/>
      <c r="Q197" s="17"/>
      <c r="R197" s="17"/>
      <c r="S197" s="15">
        <f>P197+(Q197*48)+(R197*48)</f>
        <v>0</v>
      </c>
      <c r="T197" s="25"/>
      <c r="U197" s="17"/>
      <c r="V197" s="17"/>
      <c r="W197" s="15">
        <f>T197+(U197*48)+(V197*48)</f>
        <v>0</v>
      </c>
      <c r="X197" s="16"/>
      <c r="Y197" s="17"/>
      <c r="Z197" s="18"/>
      <c r="AA197" s="15">
        <f>X197+(Y197*48)+(Z197*48)</f>
        <v>0</v>
      </c>
      <c r="AB197" s="19"/>
      <c r="AC197" s="20"/>
      <c r="AD197" s="20"/>
      <c r="AE197" s="15">
        <f>AB197+(AC197*48)+(AD197*48)</f>
        <v>0</v>
      </c>
    </row>
    <row r="198" spans="1:31" x14ac:dyDescent="0.3">
      <c r="A198" s="178"/>
      <c r="B198" s="181"/>
      <c r="C198" s="184"/>
      <c r="D198" s="146" t="s">
        <v>220</v>
      </c>
      <c r="E198" s="147" t="s">
        <v>4</v>
      </c>
      <c r="F198" s="187"/>
      <c r="G198" s="190"/>
      <c r="H198" s="33"/>
      <c r="I198" s="14"/>
      <c r="J198" s="14"/>
      <c r="K198" s="15">
        <f>H198+(I198*48)+(J198*48)</f>
        <v>0</v>
      </c>
      <c r="L198" s="22"/>
      <c r="M198" s="14"/>
      <c r="N198" s="22"/>
      <c r="O198" s="21">
        <f>L198+(M198*48)+(N198*48)</f>
        <v>0</v>
      </c>
      <c r="P198" s="17"/>
      <c r="Q198" s="17"/>
      <c r="R198" s="17"/>
      <c r="S198" s="15">
        <f>P198+(Q198*48)+(R198*48)</f>
        <v>0</v>
      </c>
      <c r="T198" s="25"/>
      <c r="U198" s="17"/>
      <c r="V198" s="17"/>
      <c r="W198" s="15">
        <f>T198+(U198*48)+(V198*48)</f>
        <v>0</v>
      </c>
      <c r="X198" s="16"/>
      <c r="Y198" s="17"/>
      <c r="Z198" s="18"/>
      <c r="AA198" s="15">
        <f>X198+(Y198*48)+(Z198*48)</f>
        <v>0</v>
      </c>
      <c r="AB198" s="19"/>
      <c r="AC198" s="20"/>
      <c r="AD198" s="20"/>
      <c r="AE198" s="15">
        <f>AB198+(AC198*48)+(AD198*48)</f>
        <v>0</v>
      </c>
    </row>
    <row r="199" spans="1:31" x14ac:dyDescent="0.3">
      <c r="A199" s="178"/>
      <c r="B199" s="181"/>
      <c r="C199" s="184"/>
      <c r="D199" s="146" t="s">
        <v>221</v>
      </c>
      <c r="E199" s="147" t="s">
        <v>5</v>
      </c>
      <c r="F199" s="187"/>
      <c r="G199" s="190"/>
      <c r="H199" s="33"/>
      <c r="I199" s="14"/>
      <c r="J199" s="14"/>
      <c r="K199" s="15">
        <f>H199+(I199*48)+(J199*48)</f>
        <v>0</v>
      </c>
      <c r="L199" s="22"/>
      <c r="M199" s="14"/>
      <c r="N199" s="22"/>
      <c r="O199" s="21">
        <f>L199+(M199*48)+(N199*48)</f>
        <v>0</v>
      </c>
      <c r="P199" s="17"/>
      <c r="Q199" s="17"/>
      <c r="R199" s="17"/>
      <c r="S199" s="15">
        <f>P199+(Q199*48)+(R199*48)</f>
        <v>0</v>
      </c>
      <c r="T199" s="25"/>
      <c r="U199" s="17"/>
      <c r="V199" s="17"/>
      <c r="W199" s="15">
        <f>T199+(U199*48)+(V199*48)</f>
        <v>0</v>
      </c>
      <c r="X199" s="16"/>
      <c r="Y199" s="17"/>
      <c r="Z199" s="18"/>
      <c r="AA199" s="15">
        <f>X199+(Y199*48)+(Z199*48)</f>
        <v>0</v>
      </c>
      <c r="AB199" s="19"/>
      <c r="AC199" s="20"/>
      <c r="AD199" s="20"/>
      <c r="AE199" s="15">
        <f>AB199+(AC199*48)+(AD199*48)</f>
        <v>0</v>
      </c>
    </row>
    <row r="200" spans="1:31" x14ac:dyDescent="0.3">
      <c r="A200" s="178"/>
      <c r="B200" s="181"/>
      <c r="C200" s="184"/>
      <c r="D200" s="146" t="s">
        <v>222</v>
      </c>
      <c r="E200" s="147" t="s">
        <v>6</v>
      </c>
      <c r="F200" s="187"/>
      <c r="G200" s="190"/>
      <c r="H200" s="33"/>
      <c r="I200" s="14"/>
      <c r="J200" s="14"/>
      <c r="K200" s="15">
        <f>H200+(I200*48)+(J200*48)</f>
        <v>0</v>
      </c>
      <c r="L200" s="22"/>
      <c r="M200" s="14"/>
      <c r="N200" s="22"/>
      <c r="O200" s="21">
        <f>L200+(M200*48)+(N200*48)</f>
        <v>0</v>
      </c>
      <c r="P200" s="17"/>
      <c r="Q200" s="17"/>
      <c r="R200" s="17"/>
      <c r="S200" s="15">
        <f>P200+(Q200*48)+(R200*48)</f>
        <v>0</v>
      </c>
      <c r="T200" s="25"/>
      <c r="U200" s="17"/>
      <c r="V200" s="17"/>
      <c r="W200" s="15">
        <f>T200+(U200*48)+(V200*48)</f>
        <v>0</v>
      </c>
      <c r="X200" s="16"/>
      <c r="Y200" s="17"/>
      <c r="Z200" s="18"/>
      <c r="AA200" s="15">
        <f>X200+(Y200*48)+(Z200*48)</f>
        <v>0</v>
      </c>
      <c r="AB200" s="19"/>
      <c r="AC200" s="20"/>
      <c r="AD200" s="20"/>
      <c r="AE200" s="15">
        <f>AB200+(AC200*48)+(AD200*48)</f>
        <v>0</v>
      </c>
    </row>
    <row r="201" spans="1:31" ht="14.4" thickBot="1" x14ac:dyDescent="0.35">
      <c r="A201" s="179"/>
      <c r="B201" s="182"/>
      <c r="C201" s="185"/>
      <c r="D201" s="149" t="s">
        <v>223</v>
      </c>
      <c r="E201" s="151" t="s">
        <v>7</v>
      </c>
      <c r="F201" s="188"/>
      <c r="G201" s="191"/>
      <c r="H201" s="50"/>
      <c r="I201" s="51"/>
      <c r="J201" s="51"/>
      <c r="K201" s="52">
        <f>H201+(I201*48)+(J201*48)</f>
        <v>0</v>
      </c>
      <c r="L201" s="53"/>
      <c r="M201" s="51"/>
      <c r="N201" s="53"/>
      <c r="O201" s="81">
        <f>L201+(M201*48)+(N201*48)</f>
        <v>0</v>
      </c>
      <c r="P201" s="55"/>
      <c r="Q201" s="55"/>
      <c r="R201" s="55"/>
      <c r="S201" s="52">
        <f>P201+(Q201*48)+(R201*48)</f>
        <v>0</v>
      </c>
      <c r="T201" s="83"/>
      <c r="U201" s="55"/>
      <c r="V201" s="55"/>
      <c r="W201" s="52">
        <f>T201+(U201*48)+(V201*48)</f>
        <v>0</v>
      </c>
      <c r="X201" s="54"/>
      <c r="Y201" s="55"/>
      <c r="Z201" s="56"/>
      <c r="AA201" s="52">
        <f>X201+(Y201*48)+(Z201*48)</f>
        <v>0</v>
      </c>
      <c r="AB201" s="57"/>
      <c r="AC201" s="58"/>
      <c r="AD201" s="58"/>
      <c r="AE201" s="52">
        <f>AB201+(AC201*48)+(AD201*48)</f>
        <v>0</v>
      </c>
    </row>
    <row r="202" spans="1:31" x14ac:dyDescent="0.3">
      <c r="A202" s="177">
        <f t="shared" ref="A202" si="34">A196+1</f>
        <v>32</v>
      </c>
      <c r="B202" s="180">
        <v>138804</v>
      </c>
      <c r="C202" s="183">
        <v>10</v>
      </c>
      <c r="D202" s="166" t="s">
        <v>224</v>
      </c>
      <c r="E202" s="24"/>
      <c r="F202" s="24"/>
      <c r="G202" s="165"/>
      <c r="H202" s="9"/>
      <c r="I202" s="9"/>
      <c r="J202" s="9"/>
      <c r="K202" s="10"/>
      <c r="L202" s="9"/>
      <c r="M202" s="9"/>
      <c r="N202" s="9"/>
      <c r="O202" s="9"/>
      <c r="P202" s="87"/>
      <c r="Q202" s="9"/>
      <c r="R202" s="9"/>
      <c r="S202" s="10"/>
      <c r="T202" s="9"/>
      <c r="U202" s="9"/>
      <c r="V202" s="9"/>
      <c r="W202" s="10"/>
      <c r="X202" s="8"/>
      <c r="Y202" s="9"/>
      <c r="Z202" s="9"/>
      <c r="AA202" s="10"/>
      <c r="AB202" s="8"/>
      <c r="AC202" s="9"/>
      <c r="AD202" s="9"/>
      <c r="AE202" s="10"/>
    </row>
    <row r="203" spans="1:31" x14ac:dyDescent="0.3">
      <c r="A203" s="178"/>
      <c r="B203" s="181"/>
      <c r="C203" s="184"/>
      <c r="D203" s="146" t="s">
        <v>225</v>
      </c>
      <c r="E203" s="162" t="s">
        <v>78</v>
      </c>
      <c r="F203" s="186" t="s">
        <v>38</v>
      </c>
      <c r="G203" s="189" t="s">
        <v>101</v>
      </c>
      <c r="H203" s="33"/>
      <c r="I203" s="14"/>
      <c r="J203" s="14"/>
      <c r="K203" s="15">
        <f>H203+(I203*48)+(J203*48)</f>
        <v>0</v>
      </c>
      <c r="L203" s="22"/>
      <c r="M203" s="27"/>
      <c r="N203" s="22"/>
      <c r="O203" s="21">
        <f>L203+(M203*48)+(N203*48)</f>
        <v>0</v>
      </c>
      <c r="P203" s="17"/>
      <c r="Q203" s="17"/>
      <c r="R203" s="17"/>
      <c r="S203" s="15">
        <f>P203+(Q203*48)+(R203*48)</f>
        <v>0</v>
      </c>
      <c r="T203" s="25"/>
      <c r="U203" s="17"/>
      <c r="V203" s="17"/>
      <c r="W203" s="15">
        <f>T203+(U203*48)+(V203*48)</f>
        <v>0</v>
      </c>
      <c r="X203" s="16"/>
      <c r="Y203" s="17"/>
      <c r="Z203" s="18"/>
      <c r="AA203" s="15">
        <f>X203+(Y203*48)+(Z203*48)</f>
        <v>0</v>
      </c>
      <c r="AB203" s="19"/>
      <c r="AC203" s="20"/>
      <c r="AD203" s="20"/>
      <c r="AE203" s="15">
        <f>AB203+(AC203*48)+(AD203*48)</f>
        <v>0</v>
      </c>
    </row>
    <row r="204" spans="1:31" x14ac:dyDescent="0.3">
      <c r="A204" s="178"/>
      <c r="B204" s="181"/>
      <c r="C204" s="184"/>
      <c r="D204" s="146" t="s">
        <v>226</v>
      </c>
      <c r="E204" s="147" t="s">
        <v>4</v>
      </c>
      <c r="F204" s="187"/>
      <c r="G204" s="190"/>
      <c r="H204" s="33"/>
      <c r="I204" s="14"/>
      <c r="J204" s="14"/>
      <c r="K204" s="15">
        <f>H204+(I204*48)+(J204*48)</f>
        <v>0</v>
      </c>
      <c r="L204" s="22"/>
      <c r="M204" s="14"/>
      <c r="N204" s="22"/>
      <c r="O204" s="21">
        <f>L204+(M204*48)+(N204*48)</f>
        <v>0</v>
      </c>
      <c r="P204" s="17"/>
      <c r="Q204" s="17"/>
      <c r="R204" s="17"/>
      <c r="S204" s="15">
        <f>P204+(Q204*48)+(R204*48)</f>
        <v>0</v>
      </c>
      <c r="T204" s="25"/>
      <c r="U204" s="17"/>
      <c r="V204" s="17"/>
      <c r="W204" s="15">
        <f>T204+(U204*48)+(V204*48)</f>
        <v>0</v>
      </c>
      <c r="X204" s="16"/>
      <c r="Y204" s="17"/>
      <c r="Z204" s="18"/>
      <c r="AA204" s="15">
        <f>X204+(Y204*48)+(Z204*48)</f>
        <v>0</v>
      </c>
      <c r="AB204" s="19"/>
      <c r="AC204" s="20"/>
      <c r="AD204" s="20"/>
      <c r="AE204" s="15">
        <f>AB204+(AC204*48)+(AD204*48)</f>
        <v>0</v>
      </c>
    </row>
    <row r="205" spans="1:31" x14ac:dyDescent="0.3">
      <c r="A205" s="178"/>
      <c r="B205" s="181"/>
      <c r="C205" s="184"/>
      <c r="D205" s="146" t="s">
        <v>227</v>
      </c>
      <c r="E205" s="147" t="s">
        <v>5</v>
      </c>
      <c r="F205" s="187"/>
      <c r="G205" s="190"/>
      <c r="H205" s="33"/>
      <c r="I205" s="14"/>
      <c r="J205" s="14"/>
      <c r="K205" s="15">
        <f>H205+(I205*48)+(J205*48)</f>
        <v>0</v>
      </c>
      <c r="L205" s="22"/>
      <c r="M205" s="14"/>
      <c r="N205" s="22"/>
      <c r="O205" s="21">
        <f>L205+(M205*48)+(N205*48)</f>
        <v>0</v>
      </c>
      <c r="P205" s="17"/>
      <c r="Q205" s="17"/>
      <c r="R205" s="17"/>
      <c r="S205" s="15">
        <f>P205+(Q205*48)+(R205*48)</f>
        <v>0</v>
      </c>
      <c r="T205" s="25"/>
      <c r="U205" s="17"/>
      <c r="V205" s="17"/>
      <c r="W205" s="15">
        <f>T205+(U205*48)+(V205*48)</f>
        <v>0</v>
      </c>
      <c r="X205" s="16"/>
      <c r="Y205" s="17"/>
      <c r="Z205" s="18"/>
      <c r="AA205" s="15">
        <f>X205+(Y205*48)+(Z205*48)</f>
        <v>0</v>
      </c>
      <c r="AB205" s="19"/>
      <c r="AC205" s="20"/>
      <c r="AD205" s="20"/>
      <c r="AE205" s="15">
        <f>AB205+(AC205*48)+(AD205*48)</f>
        <v>0</v>
      </c>
    </row>
    <row r="206" spans="1:31" x14ac:dyDescent="0.3">
      <c r="A206" s="178"/>
      <c r="B206" s="181"/>
      <c r="C206" s="184"/>
      <c r="D206" s="146" t="s">
        <v>228</v>
      </c>
      <c r="E206" s="147" t="s">
        <v>6</v>
      </c>
      <c r="F206" s="187"/>
      <c r="G206" s="190"/>
      <c r="H206" s="33"/>
      <c r="I206" s="14"/>
      <c r="J206" s="14"/>
      <c r="K206" s="15">
        <f>H206+(I206*48)+(J206*48)</f>
        <v>0</v>
      </c>
      <c r="L206" s="22"/>
      <c r="M206" s="14"/>
      <c r="N206" s="22"/>
      <c r="O206" s="21">
        <f>L206+(M206*48)+(N206*48)</f>
        <v>0</v>
      </c>
      <c r="P206" s="17"/>
      <c r="Q206" s="17"/>
      <c r="R206" s="17"/>
      <c r="S206" s="15">
        <f>P206+(Q206*48)+(R206*48)</f>
        <v>0</v>
      </c>
      <c r="T206" s="25"/>
      <c r="U206" s="17"/>
      <c r="V206" s="17"/>
      <c r="W206" s="15">
        <f>T206+(U206*48)+(V206*48)</f>
        <v>0</v>
      </c>
      <c r="X206" s="16"/>
      <c r="Y206" s="17"/>
      <c r="Z206" s="18"/>
      <c r="AA206" s="15">
        <f>X206+(Y206*48)+(Z206*48)</f>
        <v>0</v>
      </c>
      <c r="AB206" s="19"/>
      <c r="AC206" s="20"/>
      <c r="AD206" s="20"/>
      <c r="AE206" s="15">
        <f>AB206+(AC206*48)+(AD206*48)</f>
        <v>0</v>
      </c>
    </row>
    <row r="207" spans="1:31" ht="14.4" thickBot="1" x14ac:dyDescent="0.35">
      <c r="A207" s="178"/>
      <c r="B207" s="181"/>
      <c r="C207" s="184"/>
      <c r="D207" s="148" t="s">
        <v>212</v>
      </c>
      <c r="E207" s="150" t="s">
        <v>7</v>
      </c>
      <c r="F207" s="194"/>
      <c r="G207" s="195"/>
      <c r="H207" s="50"/>
      <c r="I207" s="51"/>
      <c r="J207" s="51"/>
      <c r="K207" s="52">
        <f>H207+(I207*48)+(J207*48)</f>
        <v>0</v>
      </c>
      <c r="L207" s="53"/>
      <c r="M207" s="51"/>
      <c r="N207" s="53"/>
      <c r="O207" s="81">
        <f>L207+(M207*48)+(N207*48)</f>
        <v>0</v>
      </c>
      <c r="P207" s="55"/>
      <c r="Q207" s="55"/>
      <c r="R207" s="55"/>
      <c r="S207" s="52">
        <f>P207+(Q207*48)+(R207*48)</f>
        <v>0</v>
      </c>
      <c r="T207" s="83"/>
      <c r="U207" s="55"/>
      <c r="V207" s="55"/>
      <c r="W207" s="52">
        <f>T207+(U207*48)+(V207*48)</f>
        <v>0</v>
      </c>
      <c r="X207" s="54"/>
      <c r="Y207" s="55"/>
      <c r="Z207" s="56"/>
      <c r="AA207" s="52">
        <f>X207+(Y207*48)+(Z207*48)</f>
        <v>0</v>
      </c>
      <c r="AB207" s="57"/>
      <c r="AC207" s="58"/>
      <c r="AD207" s="58"/>
      <c r="AE207" s="52">
        <f>AB207+(AC207*48)+(AD207*48)</f>
        <v>0</v>
      </c>
    </row>
    <row r="208" spans="1:31" x14ac:dyDescent="0.3">
      <c r="A208" s="177">
        <f t="shared" ref="A208" si="35">A202+1</f>
        <v>33</v>
      </c>
      <c r="B208" s="180">
        <v>17018483</v>
      </c>
      <c r="C208" s="183">
        <v>13</v>
      </c>
      <c r="D208" s="166" t="s">
        <v>229</v>
      </c>
      <c r="E208" s="24"/>
      <c r="F208" s="24"/>
      <c r="G208" s="165"/>
      <c r="H208" s="9"/>
      <c r="I208" s="9"/>
      <c r="J208" s="9"/>
      <c r="K208" s="10"/>
      <c r="L208" s="9"/>
      <c r="M208" s="9"/>
      <c r="N208" s="9"/>
      <c r="O208" s="9"/>
      <c r="P208" s="87"/>
      <c r="Q208" s="9"/>
      <c r="R208" s="9"/>
      <c r="S208" s="10"/>
      <c r="T208" s="9"/>
      <c r="U208" s="9"/>
      <c r="V208" s="9"/>
      <c r="W208" s="10"/>
      <c r="X208" s="8"/>
      <c r="Y208" s="9"/>
      <c r="Z208" s="9"/>
      <c r="AA208" s="10"/>
      <c r="AB208" s="8"/>
      <c r="AC208" s="9"/>
      <c r="AD208" s="9"/>
      <c r="AE208" s="10"/>
    </row>
    <row r="209" spans="1:31" x14ac:dyDescent="0.3">
      <c r="A209" s="178"/>
      <c r="B209" s="181"/>
      <c r="C209" s="184"/>
      <c r="D209" s="146" t="s">
        <v>230</v>
      </c>
      <c r="E209" s="162" t="s">
        <v>78</v>
      </c>
      <c r="F209" s="186" t="s">
        <v>38</v>
      </c>
      <c r="G209" s="189" t="s">
        <v>101</v>
      </c>
      <c r="H209" s="33"/>
      <c r="I209" s="14"/>
      <c r="J209" s="14"/>
      <c r="K209" s="15">
        <f>H209+(I209*48)+(J209*48)</f>
        <v>0</v>
      </c>
      <c r="L209" s="22"/>
      <c r="M209" s="27"/>
      <c r="N209" s="22"/>
      <c r="O209" s="21">
        <f>L209+(M209*48)+(N209*48)</f>
        <v>0</v>
      </c>
      <c r="P209" s="17"/>
      <c r="Q209" s="17"/>
      <c r="R209" s="17"/>
      <c r="S209" s="15">
        <f>P209+(Q209*48)+(R209*48)</f>
        <v>0</v>
      </c>
      <c r="T209" s="25"/>
      <c r="U209" s="17"/>
      <c r="V209" s="17"/>
      <c r="W209" s="15">
        <f>T209+(U209*48)+(V209*48)</f>
        <v>0</v>
      </c>
      <c r="X209" s="16"/>
      <c r="Y209" s="17"/>
      <c r="Z209" s="18"/>
      <c r="AA209" s="15">
        <f>X209+(Y209*48)+(Z209*48)</f>
        <v>0</v>
      </c>
      <c r="AB209" s="19"/>
      <c r="AC209" s="20"/>
      <c r="AD209" s="20"/>
      <c r="AE209" s="15">
        <f>AB209+(AC209*48)+(AD209*48)</f>
        <v>0</v>
      </c>
    </row>
    <row r="210" spans="1:31" x14ac:dyDescent="0.3">
      <c r="A210" s="178"/>
      <c r="B210" s="181"/>
      <c r="C210" s="184"/>
      <c r="D210" s="146" t="s">
        <v>231</v>
      </c>
      <c r="E210" s="147" t="s">
        <v>4</v>
      </c>
      <c r="F210" s="187"/>
      <c r="G210" s="190"/>
      <c r="H210" s="33"/>
      <c r="I210" s="14"/>
      <c r="J210" s="14"/>
      <c r="K210" s="15">
        <f>H210+(I210*48)+(J210*48)</f>
        <v>0</v>
      </c>
      <c r="L210" s="22"/>
      <c r="M210" s="14"/>
      <c r="N210" s="22"/>
      <c r="O210" s="21">
        <f>L210+(M210*48)+(N210*48)</f>
        <v>0</v>
      </c>
      <c r="P210" s="17"/>
      <c r="Q210" s="17"/>
      <c r="R210" s="17"/>
      <c r="S210" s="15">
        <f>P210+(Q210*48)+(R210*48)</f>
        <v>0</v>
      </c>
      <c r="T210" s="25"/>
      <c r="U210" s="17"/>
      <c r="V210" s="17"/>
      <c r="W210" s="15">
        <f>T210+(U210*48)+(V210*48)</f>
        <v>0</v>
      </c>
      <c r="X210" s="16"/>
      <c r="Y210" s="17"/>
      <c r="Z210" s="18"/>
      <c r="AA210" s="15">
        <f>X210+(Y210*48)+(Z210*48)</f>
        <v>0</v>
      </c>
      <c r="AB210" s="19"/>
      <c r="AC210" s="20"/>
      <c r="AD210" s="20"/>
      <c r="AE210" s="15">
        <f>AB210+(AC210*48)+(AD210*48)</f>
        <v>0</v>
      </c>
    </row>
    <row r="211" spans="1:31" x14ac:dyDescent="0.3">
      <c r="A211" s="178"/>
      <c r="B211" s="181"/>
      <c r="C211" s="184"/>
      <c r="D211" s="146" t="s">
        <v>232</v>
      </c>
      <c r="E211" s="147" t="s">
        <v>5</v>
      </c>
      <c r="F211" s="187"/>
      <c r="G211" s="190"/>
      <c r="H211" s="33"/>
      <c r="I211" s="14"/>
      <c r="J211" s="14"/>
      <c r="K211" s="15">
        <f>H211+(I211*48)+(J211*48)</f>
        <v>0</v>
      </c>
      <c r="L211" s="22"/>
      <c r="M211" s="14"/>
      <c r="N211" s="22"/>
      <c r="O211" s="21">
        <f>L211+(M211*48)+(N211*48)</f>
        <v>0</v>
      </c>
      <c r="P211" s="17"/>
      <c r="Q211" s="17"/>
      <c r="R211" s="17"/>
      <c r="S211" s="15">
        <f>P211+(Q211*48)+(R211*48)</f>
        <v>0</v>
      </c>
      <c r="T211" s="25"/>
      <c r="U211" s="17"/>
      <c r="V211" s="17"/>
      <c r="W211" s="15">
        <f>T211+(U211*48)+(V211*48)</f>
        <v>0</v>
      </c>
      <c r="X211" s="16"/>
      <c r="Y211" s="17"/>
      <c r="Z211" s="18"/>
      <c r="AA211" s="15">
        <f>X211+(Y211*48)+(Z211*48)</f>
        <v>0</v>
      </c>
      <c r="AB211" s="19"/>
      <c r="AC211" s="20"/>
      <c r="AD211" s="20"/>
      <c r="AE211" s="15">
        <f>AB211+(AC211*48)+(AD211*48)</f>
        <v>0</v>
      </c>
    </row>
    <row r="212" spans="1:31" x14ac:dyDescent="0.3">
      <c r="A212" s="178"/>
      <c r="B212" s="181"/>
      <c r="C212" s="184"/>
      <c r="D212" s="146" t="s">
        <v>233</v>
      </c>
      <c r="E212" s="147" t="s">
        <v>6</v>
      </c>
      <c r="F212" s="187"/>
      <c r="G212" s="190"/>
      <c r="H212" s="33"/>
      <c r="I212" s="14"/>
      <c r="J212" s="14"/>
      <c r="K212" s="15">
        <f>H212+(I212*48)+(J212*48)</f>
        <v>0</v>
      </c>
      <c r="L212" s="22"/>
      <c r="M212" s="14"/>
      <c r="N212" s="22"/>
      <c r="O212" s="21">
        <f>L212+(M212*48)+(N212*48)</f>
        <v>0</v>
      </c>
      <c r="P212" s="17"/>
      <c r="Q212" s="17"/>
      <c r="R212" s="17"/>
      <c r="S212" s="15">
        <f>P212+(Q212*48)+(R212*48)</f>
        <v>0</v>
      </c>
      <c r="T212" s="25"/>
      <c r="U212" s="17"/>
      <c r="V212" s="17"/>
      <c r="W212" s="15">
        <f>T212+(U212*48)+(V212*48)</f>
        <v>0</v>
      </c>
      <c r="X212" s="16"/>
      <c r="Y212" s="17"/>
      <c r="Z212" s="18"/>
      <c r="AA212" s="15">
        <f>X212+(Y212*48)+(Z212*48)</f>
        <v>0</v>
      </c>
      <c r="AB212" s="19"/>
      <c r="AC212" s="20"/>
      <c r="AD212" s="20"/>
      <c r="AE212" s="15">
        <f>AB212+(AC212*48)+(AD212*48)</f>
        <v>0</v>
      </c>
    </row>
    <row r="213" spans="1:31" ht="14.4" thickBot="1" x14ac:dyDescent="0.35">
      <c r="A213" s="179"/>
      <c r="B213" s="182"/>
      <c r="C213" s="185"/>
      <c r="D213" s="149" t="s">
        <v>234</v>
      </c>
      <c r="E213" s="151" t="s">
        <v>7</v>
      </c>
      <c r="F213" s="188"/>
      <c r="G213" s="191"/>
      <c r="H213" s="50"/>
      <c r="I213" s="51"/>
      <c r="J213" s="51"/>
      <c r="K213" s="52">
        <f>H213+(I213*48)+(J213*48)</f>
        <v>0</v>
      </c>
      <c r="L213" s="53"/>
      <c r="M213" s="51"/>
      <c r="N213" s="53"/>
      <c r="O213" s="81">
        <f>L213+(M213*48)+(N213*48)</f>
        <v>0</v>
      </c>
      <c r="P213" s="55"/>
      <c r="Q213" s="55"/>
      <c r="R213" s="55"/>
      <c r="S213" s="52">
        <f>P213+(Q213*48)+(R213*48)</f>
        <v>0</v>
      </c>
      <c r="T213" s="83"/>
      <c r="U213" s="55"/>
      <c r="V213" s="55"/>
      <c r="W213" s="52">
        <f>T213+(U213*48)+(V213*48)</f>
        <v>0</v>
      </c>
      <c r="X213" s="54"/>
      <c r="Y213" s="55"/>
      <c r="Z213" s="56"/>
      <c r="AA213" s="52">
        <f>X213+(Y213*48)+(Z213*48)</f>
        <v>0</v>
      </c>
      <c r="AB213" s="57"/>
      <c r="AC213" s="58"/>
      <c r="AD213" s="58"/>
      <c r="AE213" s="52">
        <f>AB213+(AC213*48)+(AD213*48)</f>
        <v>0</v>
      </c>
    </row>
    <row r="214" spans="1:31" x14ac:dyDescent="0.3">
      <c r="A214" s="177">
        <f t="shared" ref="A214" si="36">A208+1</f>
        <v>34</v>
      </c>
      <c r="B214" s="180">
        <v>139014</v>
      </c>
      <c r="C214" s="183">
        <v>13</v>
      </c>
      <c r="D214" s="166" t="s">
        <v>235</v>
      </c>
      <c r="E214" s="24"/>
      <c r="F214" s="24"/>
      <c r="G214" s="165"/>
      <c r="H214" s="9"/>
      <c r="I214" s="9"/>
      <c r="J214" s="9"/>
      <c r="K214" s="10"/>
      <c r="L214" s="9"/>
      <c r="M214" s="9"/>
      <c r="N214" s="9"/>
      <c r="O214" s="9"/>
      <c r="P214" s="87"/>
      <c r="Q214" s="9"/>
      <c r="R214" s="9"/>
      <c r="S214" s="10"/>
      <c r="T214" s="9"/>
      <c r="U214" s="9"/>
      <c r="V214" s="9"/>
      <c r="W214" s="10"/>
      <c r="X214" s="8"/>
      <c r="Y214" s="9"/>
      <c r="Z214" s="9"/>
      <c r="AA214" s="10"/>
      <c r="AB214" s="8"/>
      <c r="AC214" s="9"/>
      <c r="AD214" s="9"/>
      <c r="AE214" s="10"/>
    </row>
    <row r="215" spans="1:31" x14ac:dyDescent="0.3">
      <c r="A215" s="178"/>
      <c r="B215" s="181"/>
      <c r="C215" s="184"/>
      <c r="D215" s="146" t="s">
        <v>236</v>
      </c>
      <c r="E215" s="162" t="s">
        <v>78</v>
      </c>
      <c r="F215" s="186" t="s">
        <v>38</v>
      </c>
      <c r="G215" s="189" t="s">
        <v>101</v>
      </c>
      <c r="H215" s="33"/>
      <c r="I215" s="14"/>
      <c r="J215" s="14"/>
      <c r="K215" s="15">
        <f>H215+(I215*48)+(J215*48)</f>
        <v>0</v>
      </c>
      <c r="L215" s="22"/>
      <c r="M215" s="27"/>
      <c r="N215" s="22"/>
      <c r="O215" s="21">
        <f>L215+(M215*48)+(N215*48)</f>
        <v>0</v>
      </c>
      <c r="P215" s="17"/>
      <c r="Q215" s="17"/>
      <c r="R215" s="17"/>
      <c r="S215" s="15">
        <f>P215+(Q215*48)+(R215*48)</f>
        <v>0</v>
      </c>
      <c r="T215" s="25"/>
      <c r="U215" s="17"/>
      <c r="V215" s="17"/>
      <c r="W215" s="15">
        <f>T215+(U215*48)+(V215*48)</f>
        <v>0</v>
      </c>
      <c r="X215" s="16"/>
      <c r="Y215" s="17"/>
      <c r="Z215" s="18"/>
      <c r="AA215" s="15">
        <f>X215+(Y215*48)+(Z215*48)</f>
        <v>0</v>
      </c>
      <c r="AB215" s="19"/>
      <c r="AC215" s="20"/>
      <c r="AD215" s="20"/>
      <c r="AE215" s="15">
        <f>AB215+(AC215*48)+(AD215*48)</f>
        <v>0</v>
      </c>
    </row>
    <row r="216" spans="1:31" x14ac:dyDescent="0.3">
      <c r="A216" s="178"/>
      <c r="B216" s="181"/>
      <c r="C216" s="184"/>
      <c r="D216" s="146" t="s">
        <v>237</v>
      </c>
      <c r="E216" s="147" t="s">
        <v>4</v>
      </c>
      <c r="F216" s="187"/>
      <c r="G216" s="190"/>
      <c r="H216" s="33"/>
      <c r="I216" s="14"/>
      <c r="J216" s="14"/>
      <c r="K216" s="15">
        <f>H216+(I216*48)+(J216*48)</f>
        <v>0</v>
      </c>
      <c r="L216" s="22"/>
      <c r="M216" s="14"/>
      <c r="N216" s="22"/>
      <c r="O216" s="21">
        <f>L216+(M216*48)+(N216*48)</f>
        <v>0</v>
      </c>
      <c r="P216" s="17"/>
      <c r="Q216" s="17"/>
      <c r="R216" s="17"/>
      <c r="S216" s="15">
        <f>P216+(Q216*48)+(R216*48)</f>
        <v>0</v>
      </c>
      <c r="T216" s="25"/>
      <c r="U216" s="17"/>
      <c r="V216" s="17"/>
      <c r="W216" s="15">
        <f>T216+(U216*48)+(V216*48)</f>
        <v>0</v>
      </c>
      <c r="X216" s="16"/>
      <c r="Y216" s="17"/>
      <c r="Z216" s="18"/>
      <c r="AA216" s="15">
        <f>X216+(Y216*48)+(Z216*48)</f>
        <v>0</v>
      </c>
      <c r="AB216" s="19"/>
      <c r="AC216" s="20"/>
      <c r="AD216" s="20"/>
      <c r="AE216" s="15">
        <f>AB216+(AC216*48)+(AD216*48)</f>
        <v>0</v>
      </c>
    </row>
    <row r="217" spans="1:31" x14ac:dyDescent="0.3">
      <c r="A217" s="178"/>
      <c r="B217" s="181"/>
      <c r="C217" s="184"/>
      <c r="D217" s="146" t="s">
        <v>238</v>
      </c>
      <c r="E217" s="147" t="s">
        <v>5</v>
      </c>
      <c r="F217" s="187"/>
      <c r="G217" s="190"/>
      <c r="H217" s="33"/>
      <c r="I217" s="14"/>
      <c r="J217" s="14"/>
      <c r="K217" s="15">
        <f>H217+(I217*48)+(J217*48)</f>
        <v>0</v>
      </c>
      <c r="L217" s="22"/>
      <c r="M217" s="14"/>
      <c r="N217" s="22"/>
      <c r="O217" s="21">
        <f>L217+(M217*48)+(N217*48)</f>
        <v>0</v>
      </c>
      <c r="P217" s="17"/>
      <c r="Q217" s="17"/>
      <c r="R217" s="17"/>
      <c r="S217" s="15">
        <f>P217+(Q217*48)+(R217*48)</f>
        <v>0</v>
      </c>
      <c r="T217" s="25"/>
      <c r="U217" s="17"/>
      <c r="V217" s="17"/>
      <c r="W217" s="15">
        <f>T217+(U217*48)+(V217*48)</f>
        <v>0</v>
      </c>
      <c r="X217" s="16"/>
      <c r="Y217" s="17"/>
      <c r="Z217" s="18"/>
      <c r="AA217" s="15">
        <f>X217+(Y217*48)+(Z217*48)</f>
        <v>0</v>
      </c>
      <c r="AB217" s="19"/>
      <c r="AC217" s="20"/>
      <c r="AD217" s="20"/>
      <c r="AE217" s="15">
        <f>AB217+(AC217*48)+(AD217*48)</f>
        <v>0</v>
      </c>
    </row>
    <row r="218" spans="1:31" x14ac:dyDescent="0.3">
      <c r="A218" s="178"/>
      <c r="B218" s="181"/>
      <c r="C218" s="184"/>
      <c r="D218" s="146" t="s">
        <v>239</v>
      </c>
      <c r="E218" s="147" t="s">
        <v>6</v>
      </c>
      <c r="F218" s="187"/>
      <c r="G218" s="190"/>
      <c r="H218" s="33"/>
      <c r="I218" s="14"/>
      <c r="J218" s="14"/>
      <c r="K218" s="15">
        <f>H218+(I218*48)+(J218*48)</f>
        <v>0</v>
      </c>
      <c r="L218" s="22"/>
      <c r="M218" s="14"/>
      <c r="N218" s="22"/>
      <c r="O218" s="21">
        <f>L218+(M218*48)+(N218*48)</f>
        <v>0</v>
      </c>
      <c r="P218" s="17"/>
      <c r="Q218" s="17"/>
      <c r="R218" s="17"/>
      <c r="S218" s="15">
        <f>P218+(Q218*48)+(R218*48)</f>
        <v>0</v>
      </c>
      <c r="T218" s="25"/>
      <c r="U218" s="17"/>
      <c r="V218" s="17"/>
      <c r="W218" s="15">
        <f>T218+(U218*48)+(V218*48)</f>
        <v>0</v>
      </c>
      <c r="X218" s="16"/>
      <c r="Y218" s="17"/>
      <c r="Z218" s="18"/>
      <c r="AA218" s="15">
        <f>X218+(Y218*48)+(Z218*48)</f>
        <v>0</v>
      </c>
      <c r="AB218" s="19"/>
      <c r="AC218" s="20"/>
      <c r="AD218" s="20"/>
      <c r="AE218" s="15">
        <f>AB218+(AC218*48)+(AD218*48)</f>
        <v>0</v>
      </c>
    </row>
    <row r="219" spans="1:31" ht="14.4" thickBot="1" x14ac:dyDescent="0.35">
      <c r="A219" s="179"/>
      <c r="B219" s="182"/>
      <c r="C219" s="185"/>
      <c r="D219" s="149" t="s">
        <v>240</v>
      </c>
      <c r="E219" s="151" t="s">
        <v>7</v>
      </c>
      <c r="F219" s="188"/>
      <c r="G219" s="191"/>
      <c r="H219" s="50"/>
      <c r="I219" s="51"/>
      <c r="J219" s="51"/>
      <c r="K219" s="52">
        <f>H219+(I219*48)+(J219*48)</f>
        <v>0</v>
      </c>
      <c r="L219" s="53"/>
      <c r="M219" s="51"/>
      <c r="N219" s="53"/>
      <c r="O219" s="81">
        <f>L219+(M219*48)+(N219*48)</f>
        <v>0</v>
      </c>
      <c r="P219" s="55"/>
      <c r="Q219" s="55"/>
      <c r="R219" s="55"/>
      <c r="S219" s="52">
        <f>P219+(Q219*48)+(R219*48)</f>
        <v>0</v>
      </c>
      <c r="T219" s="83"/>
      <c r="U219" s="55"/>
      <c r="V219" s="55"/>
      <c r="W219" s="52">
        <f>T219+(U219*48)+(V219*48)</f>
        <v>0</v>
      </c>
      <c r="X219" s="54"/>
      <c r="Y219" s="55"/>
      <c r="Z219" s="56"/>
      <c r="AA219" s="52">
        <f>X219+(Y219*48)+(Z219*48)</f>
        <v>0</v>
      </c>
      <c r="AB219" s="57"/>
      <c r="AC219" s="58"/>
      <c r="AD219" s="58"/>
      <c r="AE219" s="52">
        <f>AB219+(AC219*48)+(AD219*48)</f>
        <v>0</v>
      </c>
    </row>
    <row r="220" spans="1:31" x14ac:dyDescent="0.3">
      <c r="A220" s="177">
        <f t="shared" ref="A220" si="37">A214+1</f>
        <v>35</v>
      </c>
      <c r="B220" s="180">
        <v>139183</v>
      </c>
      <c r="C220" s="183">
        <v>13</v>
      </c>
      <c r="D220" s="166" t="s">
        <v>241</v>
      </c>
      <c r="E220" s="24"/>
      <c r="F220" s="24"/>
      <c r="G220" s="165"/>
      <c r="H220" s="9"/>
      <c r="I220" s="9"/>
      <c r="J220" s="9"/>
      <c r="K220" s="10"/>
      <c r="L220" s="9"/>
      <c r="M220" s="9"/>
      <c r="N220" s="9"/>
      <c r="O220" s="9"/>
      <c r="P220" s="87"/>
      <c r="Q220" s="9"/>
      <c r="R220" s="9"/>
      <c r="S220" s="10"/>
      <c r="T220" s="9"/>
      <c r="U220" s="9"/>
      <c r="V220" s="9"/>
      <c r="W220" s="10"/>
      <c r="X220" s="8"/>
      <c r="Y220" s="9"/>
      <c r="Z220" s="9"/>
      <c r="AA220" s="10"/>
      <c r="AB220" s="8"/>
      <c r="AC220" s="9"/>
      <c r="AD220" s="9"/>
      <c r="AE220" s="10"/>
    </row>
    <row r="221" spans="1:31" x14ac:dyDescent="0.3">
      <c r="A221" s="178"/>
      <c r="B221" s="181"/>
      <c r="C221" s="184"/>
      <c r="D221" s="146" t="s">
        <v>242</v>
      </c>
      <c r="E221" s="162" t="s">
        <v>78</v>
      </c>
      <c r="F221" s="186" t="s">
        <v>38</v>
      </c>
      <c r="G221" s="189" t="s">
        <v>101</v>
      </c>
      <c r="H221" s="33"/>
      <c r="I221" s="14"/>
      <c r="J221" s="14"/>
      <c r="K221" s="15">
        <f>H221+(I221*48)+(J221*48)</f>
        <v>0</v>
      </c>
      <c r="L221" s="22"/>
      <c r="M221" s="27"/>
      <c r="N221" s="22"/>
      <c r="O221" s="21">
        <f>L221+(M221*48)+(N221*48)</f>
        <v>0</v>
      </c>
      <c r="P221" s="17"/>
      <c r="Q221" s="17"/>
      <c r="R221" s="17"/>
      <c r="S221" s="15">
        <f>P221+(Q221*48)+(R221*48)</f>
        <v>0</v>
      </c>
      <c r="T221" s="25"/>
      <c r="U221" s="17"/>
      <c r="V221" s="17"/>
      <c r="W221" s="15">
        <f>T221+(U221*48)+(V221*48)</f>
        <v>0</v>
      </c>
      <c r="X221" s="16"/>
      <c r="Y221" s="17"/>
      <c r="Z221" s="18"/>
      <c r="AA221" s="15">
        <f>X221+(Y221*48)+(Z221*48)</f>
        <v>0</v>
      </c>
      <c r="AB221" s="19"/>
      <c r="AC221" s="20"/>
      <c r="AD221" s="20"/>
      <c r="AE221" s="15">
        <f>AB221+(AC221*48)+(AD221*48)</f>
        <v>0</v>
      </c>
    </row>
    <row r="222" spans="1:31" x14ac:dyDescent="0.3">
      <c r="A222" s="178"/>
      <c r="B222" s="181"/>
      <c r="C222" s="184"/>
      <c r="D222" s="146" t="s">
        <v>243</v>
      </c>
      <c r="E222" s="147" t="s">
        <v>4</v>
      </c>
      <c r="F222" s="187"/>
      <c r="G222" s="190"/>
      <c r="H222" s="33"/>
      <c r="I222" s="14"/>
      <c r="J222" s="14"/>
      <c r="K222" s="15">
        <f>H222+(I222*48)+(J222*48)</f>
        <v>0</v>
      </c>
      <c r="L222" s="22"/>
      <c r="M222" s="14"/>
      <c r="N222" s="22"/>
      <c r="O222" s="21">
        <f>L222+(M222*48)+(N222*48)</f>
        <v>0</v>
      </c>
      <c r="P222" s="17"/>
      <c r="Q222" s="17"/>
      <c r="R222" s="17"/>
      <c r="S222" s="15">
        <f>P222+(Q222*48)+(R222*48)</f>
        <v>0</v>
      </c>
      <c r="T222" s="25"/>
      <c r="U222" s="17"/>
      <c r="V222" s="17"/>
      <c r="W222" s="15">
        <f>T222+(U222*48)+(V222*48)</f>
        <v>0</v>
      </c>
      <c r="X222" s="16"/>
      <c r="Y222" s="17"/>
      <c r="Z222" s="18"/>
      <c r="AA222" s="15">
        <f>X222+(Y222*48)+(Z222*48)</f>
        <v>0</v>
      </c>
      <c r="AB222" s="19"/>
      <c r="AC222" s="20"/>
      <c r="AD222" s="20"/>
      <c r="AE222" s="15">
        <f>AB222+(AC222*48)+(AD222*48)</f>
        <v>0</v>
      </c>
    </row>
    <row r="223" spans="1:31" x14ac:dyDescent="0.3">
      <c r="A223" s="178"/>
      <c r="B223" s="181"/>
      <c r="C223" s="184"/>
      <c r="D223" s="146" t="s">
        <v>244</v>
      </c>
      <c r="E223" s="147" t="s">
        <v>5</v>
      </c>
      <c r="F223" s="187"/>
      <c r="G223" s="190"/>
      <c r="H223" s="33"/>
      <c r="I223" s="14"/>
      <c r="J223" s="14"/>
      <c r="K223" s="15">
        <f>H223+(I223*48)+(J223*48)</f>
        <v>0</v>
      </c>
      <c r="L223" s="22"/>
      <c r="M223" s="14"/>
      <c r="N223" s="22"/>
      <c r="O223" s="21">
        <f>L223+(M223*48)+(N223*48)</f>
        <v>0</v>
      </c>
      <c r="P223" s="17"/>
      <c r="Q223" s="17"/>
      <c r="R223" s="17"/>
      <c r="S223" s="15">
        <f>P223+(Q223*48)+(R223*48)</f>
        <v>0</v>
      </c>
      <c r="T223" s="25"/>
      <c r="U223" s="17"/>
      <c r="V223" s="17"/>
      <c r="W223" s="15">
        <f>T223+(U223*48)+(V223*48)</f>
        <v>0</v>
      </c>
      <c r="X223" s="16"/>
      <c r="Y223" s="17"/>
      <c r="Z223" s="18"/>
      <c r="AA223" s="15">
        <f>X223+(Y223*48)+(Z223*48)</f>
        <v>0</v>
      </c>
      <c r="AB223" s="19"/>
      <c r="AC223" s="20"/>
      <c r="AD223" s="20"/>
      <c r="AE223" s="15">
        <f>AB223+(AC223*48)+(AD223*48)</f>
        <v>0</v>
      </c>
    </row>
    <row r="224" spans="1:31" x14ac:dyDescent="0.3">
      <c r="A224" s="178"/>
      <c r="B224" s="181"/>
      <c r="C224" s="184"/>
      <c r="D224" s="146" t="s">
        <v>245</v>
      </c>
      <c r="E224" s="147" t="s">
        <v>6</v>
      </c>
      <c r="F224" s="187"/>
      <c r="G224" s="190"/>
      <c r="H224" s="33"/>
      <c r="I224" s="14"/>
      <c r="J224" s="14"/>
      <c r="K224" s="15">
        <f>H224+(I224*48)+(J224*48)</f>
        <v>0</v>
      </c>
      <c r="L224" s="22"/>
      <c r="M224" s="14"/>
      <c r="N224" s="22"/>
      <c r="O224" s="21">
        <f>L224+(M224*48)+(N224*48)</f>
        <v>0</v>
      </c>
      <c r="P224" s="17"/>
      <c r="Q224" s="17"/>
      <c r="R224" s="17"/>
      <c r="S224" s="15">
        <f>P224+(Q224*48)+(R224*48)</f>
        <v>0</v>
      </c>
      <c r="T224" s="25"/>
      <c r="U224" s="17"/>
      <c r="V224" s="17"/>
      <c r="W224" s="15">
        <f>T224+(U224*48)+(V224*48)</f>
        <v>0</v>
      </c>
      <c r="X224" s="16"/>
      <c r="Y224" s="17"/>
      <c r="Z224" s="18"/>
      <c r="AA224" s="15">
        <f>X224+(Y224*48)+(Z224*48)</f>
        <v>0</v>
      </c>
      <c r="AB224" s="19"/>
      <c r="AC224" s="20"/>
      <c r="AD224" s="20"/>
      <c r="AE224" s="15">
        <f>AB224+(AC224*48)+(AD224*48)</f>
        <v>0</v>
      </c>
    </row>
    <row r="225" spans="1:31" ht="14.4" thickBot="1" x14ac:dyDescent="0.35">
      <c r="A225" s="179"/>
      <c r="B225" s="182"/>
      <c r="C225" s="185"/>
      <c r="D225" s="170" t="s">
        <v>58</v>
      </c>
      <c r="E225" s="151" t="s">
        <v>7</v>
      </c>
      <c r="F225" s="188"/>
      <c r="G225" s="191"/>
      <c r="H225" s="50"/>
      <c r="I225" s="51"/>
      <c r="J225" s="51"/>
      <c r="K225" s="52">
        <f>H225+(I225*48)+(J225*48)</f>
        <v>0</v>
      </c>
      <c r="L225" s="53"/>
      <c r="M225" s="51"/>
      <c r="N225" s="53"/>
      <c r="O225" s="81">
        <f>L225+(M225*48)+(N225*48)</f>
        <v>0</v>
      </c>
      <c r="P225" s="55"/>
      <c r="Q225" s="55"/>
      <c r="R225" s="55"/>
      <c r="S225" s="52">
        <f>P225+(Q225*48)+(R225*48)</f>
        <v>0</v>
      </c>
      <c r="T225" s="83"/>
      <c r="U225" s="55"/>
      <c r="V225" s="55"/>
      <c r="W225" s="52">
        <f>T225+(U225*48)+(V225*48)</f>
        <v>0</v>
      </c>
      <c r="X225" s="54"/>
      <c r="Y225" s="55"/>
      <c r="Z225" s="56"/>
      <c r="AA225" s="52">
        <f>X225+(Y225*48)+(Z225*48)</f>
        <v>0</v>
      </c>
      <c r="AB225" s="57"/>
      <c r="AC225" s="58"/>
      <c r="AD225" s="58"/>
      <c r="AE225" s="52">
        <f>AB225+(AC225*48)+(AD225*48)</f>
        <v>0</v>
      </c>
    </row>
    <row r="226" spans="1:31" x14ac:dyDescent="0.3">
      <c r="A226" s="177">
        <f t="shared" ref="A226" si="38">A220+1</f>
        <v>36</v>
      </c>
      <c r="B226" s="180">
        <v>138937</v>
      </c>
      <c r="C226" s="183">
        <v>15</v>
      </c>
      <c r="D226" s="166" t="s">
        <v>246</v>
      </c>
      <c r="E226" s="24"/>
      <c r="F226" s="24"/>
      <c r="G226" s="165"/>
      <c r="H226" s="9"/>
      <c r="I226" s="9"/>
      <c r="J226" s="9"/>
      <c r="K226" s="10"/>
      <c r="L226" s="9"/>
      <c r="M226" s="9"/>
      <c r="N226" s="9"/>
      <c r="O226" s="9"/>
      <c r="P226" s="87"/>
      <c r="Q226" s="9"/>
      <c r="R226" s="9"/>
      <c r="S226" s="10"/>
      <c r="T226" s="9"/>
      <c r="U226" s="9"/>
      <c r="V226" s="9"/>
      <c r="W226" s="10"/>
      <c r="X226" s="8"/>
      <c r="Y226" s="9"/>
      <c r="Z226" s="9"/>
      <c r="AA226" s="10"/>
      <c r="AB226" s="8"/>
      <c r="AC226" s="9"/>
      <c r="AD226" s="9"/>
      <c r="AE226" s="10"/>
    </row>
    <row r="227" spans="1:31" x14ac:dyDescent="0.3">
      <c r="A227" s="178"/>
      <c r="B227" s="181"/>
      <c r="C227" s="184"/>
      <c r="D227" s="146" t="s">
        <v>247</v>
      </c>
      <c r="E227" s="162" t="s">
        <v>78</v>
      </c>
      <c r="F227" s="186" t="s">
        <v>38</v>
      </c>
      <c r="G227" s="189" t="s">
        <v>101</v>
      </c>
      <c r="H227" s="33"/>
      <c r="I227" s="14"/>
      <c r="J227" s="14"/>
      <c r="K227" s="15">
        <f>H227+(I227*48)+(J227*48)</f>
        <v>0</v>
      </c>
      <c r="L227" s="22"/>
      <c r="M227" s="27"/>
      <c r="N227" s="22"/>
      <c r="O227" s="21">
        <f>L227+(M227*48)+(N227*48)</f>
        <v>0</v>
      </c>
      <c r="P227" s="17"/>
      <c r="Q227" s="17"/>
      <c r="R227" s="17"/>
      <c r="S227" s="15">
        <f>P227+(Q227*48)+(R227*48)</f>
        <v>0</v>
      </c>
      <c r="T227" s="25"/>
      <c r="U227" s="17"/>
      <c r="V227" s="17"/>
      <c r="W227" s="15">
        <f>T227+(U227*48)+(V227*48)</f>
        <v>0</v>
      </c>
      <c r="X227" s="16"/>
      <c r="Y227" s="17"/>
      <c r="Z227" s="18"/>
      <c r="AA227" s="15">
        <f>X227+(Y227*48)+(Z227*48)</f>
        <v>0</v>
      </c>
      <c r="AB227" s="19"/>
      <c r="AC227" s="20"/>
      <c r="AD227" s="20"/>
      <c r="AE227" s="15">
        <f>AB227+(AC227*48)+(AD227*48)</f>
        <v>0</v>
      </c>
    </row>
    <row r="228" spans="1:31" x14ac:dyDescent="0.3">
      <c r="A228" s="178"/>
      <c r="B228" s="181"/>
      <c r="C228" s="184"/>
      <c r="D228" s="146" t="s">
        <v>248</v>
      </c>
      <c r="E228" s="147" t="s">
        <v>4</v>
      </c>
      <c r="F228" s="187"/>
      <c r="G228" s="190"/>
      <c r="H228" s="33"/>
      <c r="I228" s="14"/>
      <c r="J228" s="14"/>
      <c r="K228" s="15">
        <f>H228+(I228*48)+(J228*48)</f>
        <v>0</v>
      </c>
      <c r="L228" s="22"/>
      <c r="M228" s="14"/>
      <c r="N228" s="22"/>
      <c r="O228" s="21">
        <f>L228+(M228*48)+(N228*48)</f>
        <v>0</v>
      </c>
      <c r="P228" s="17"/>
      <c r="Q228" s="17"/>
      <c r="R228" s="17"/>
      <c r="S228" s="15">
        <f>P228+(Q228*48)+(R228*48)</f>
        <v>0</v>
      </c>
      <c r="T228" s="25"/>
      <c r="U228" s="17"/>
      <c r="V228" s="17"/>
      <c r="W228" s="15">
        <f>T228+(U228*48)+(V228*48)</f>
        <v>0</v>
      </c>
      <c r="X228" s="16"/>
      <c r="Y228" s="17"/>
      <c r="Z228" s="18"/>
      <c r="AA228" s="15">
        <f>X228+(Y228*48)+(Z228*48)</f>
        <v>0</v>
      </c>
      <c r="AB228" s="19"/>
      <c r="AC228" s="20"/>
      <c r="AD228" s="20"/>
      <c r="AE228" s="15">
        <f>AB228+(AC228*48)+(AD228*48)</f>
        <v>0</v>
      </c>
    </row>
    <row r="229" spans="1:31" x14ac:dyDescent="0.3">
      <c r="A229" s="178"/>
      <c r="B229" s="181"/>
      <c r="C229" s="184"/>
      <c r="D229" s="146" t="s">
        <v>249</v>
      </c>
      <c r="E229" s="147" t="s">
        <v>5</v>
      </c>
      <c r="F229" s="187"/>
      <c r="G229" s="190"/>
      <c r="H229" s="33"/>
      <c r="I229" s="14"/>
      <c r="J229" s="14"/>
      <c r="K229" s="15">
        <f>H229+(I229*48)+(J229*48)</f>
        <v>0</v>
      </c>
      <c r="L229" s="22"/>
      <c r="M229" s="14"/>
      <c r="N229" s="22"/>
      <c r="O229" s="21">
        <f>L229+(M229*48)+(N229*48)</f>
        <v>0</v>
      </c>
      <c r="P229" s="17"/>
      <c r="Q229" s="17"/>
      <c r="R229" s="17"/>
      <c r="S229" s="15">
        <f>P229+(Q229*48)+(R229*48)</f>
        <v>0</v>
      </c>
      <c r="T229" s="25"/>
      <c r="U229" s="17"/>
      <c r="V229" s="17"/>
      <c r="W229" s="15">
        <f>T229+(U229*48)+(V229*48)</f>
        <v>0</v>
      </c>
      <c r="X229" s="16"/>
      <c r="Y229" s="17"/>
      <c r="Z229" s="18"/>
      <c r="AA229" s="15">
        <f>X229+(Y229*48)+(Z229*48)</f>
        <v>0</v>
      </c>
      <c r="AB229" s="19"/>
      <c r="AC229" s="20"/>
      <c r="AD229" s="20"/>
      <c r="AE229" s="15">
        <f>AB229+(AC229*48)+(AD229*48)</f>
        <v>0</v>
      </c>
    </row>
    <row r="230" spans="1:31" x14ac:dyDescent="0.3">
      <c r="A230" s="178"/>
      <c r="B230" s="181"/>
      <c r="C230" s="184"/>
      <c r="D230" s="146" t="s">
        <v>250</v>
      </c>
      <c r="E230" s="147" t="s">
        <v>6</v>
      </c>
      <c r="F230" s="187"/>
      <c r="G230" s="190"/>
      <c r="H230" s="33"/>
      <c r="I230" s="14"/>
      <c r="J230" s="14"/>
      <c r="K230" s="15">
        <f>H230+(I230*48)+(J230*48)</f>
        <v>0</v>
      </c>
      <c r="L230" s="22"/>
      <c r="M230" s="14"/>
      <c r="N230" s="22"/>
      <c r="O230" s="21">
        <f>L230+(M230*48)+(N230*48)</f>
        <v>0</v>
      </c>
      <c r="P230" s="17"/>
      <c r="Q230" s="17"/>
      <c r="R230" s="17"/>
      <c r="S230" s="15">
        <f>P230+(Q230*48)+(R230*48)</f>
        <v>0</v>
      </c>
      <c r="T230" s="25"/>
      <c r="U230" s="17"/>
      <c r="V230" s="17"/>
      <c r="W230" s="15">
        <f>T230+(U230*48)+(V230*48)</f>
        <v>0</v>
      </c>
      <c r="X230" s="16"/>
      <c r="Y230" s="17"/>
      <c r="Z230" s="18"/>
      <c r="AA230" s="15">
        <f>X230+(Y230*48)+(Z230*48)</f>
        <v>0</v>
      </c>
      <c r="AB230" s="19"/>
      <c r="AC230" s="20"/>
      <c r="AD230" s="20"/>
      <c r="AE230" s="15">
        <f>AB230+(AC230*48)+(AD230*48)</f>
        <v>0</v>
      </c>
    </row>
    <row r="231" spans="1:31" ht="14.4" thickBot="1" x14ac:dyDescent="0.35">
      <c r="A231" s="179"/>
      <c r="B231" s="182"/>
      <c r="C231" s="185"/>
      <c r="D231" s="149" t="s">
        <v>251</v>
      </c>
      <c r="E231" s="151" t="s">
        <v>7</v>
      </c>
      <c r="F231" s="188"/>
      <c r="G231" s="191"/>
      <c r="H231" s="50"/>
      <c r="I231" s="51"/>
      <c r="J231" s="51"/>
      <c r="K231" s="52">
        <f>H231+(I231*48)+(J231*48)</f>
        <v>0</v>
      </c>
      <c r="L231" s="53"/>
      <c r="M231" s="51"/>
      <c r="N231" s="53"/>
      <c r="O231" s="81">
        <f>L231+(M231*48)+(N231*48)</f>
        <v>0</v>
      </c>
      <c r="P231" s="55"/>
      <c r="Q231" s="55"/>
      <c r="R231" s="55"/>
      <c r="S231" s="52">
        <f>P231+(Q231*48)+(R231*48)</f>
        <v>0</v>
      </c>
      <c r="T231" s="83"/>
      <c r="U231" s="55"/>
      <c r="V231" s="55"/>
      <c r="W231" s="52">
        <f>T231+(U231*48)+(V231*48)</f>
        <v>0</v>
      </c>
      <c r="X231" s="54"/>
      <c r="Y231" s="55"/>
      <c r="Z231" s="56"/>
      <c r="AA231" s="52">
        <f>X231+(Y231*48)+(Z231*48)</f>
        <v>0</v>
      </c>
      <c r="AB231" s="57"/>
      <c r="AC231" s="58"/>
      <c r="AD231" s="58"/>
      <c r="AE231" s="52">
        <f>AB231+(AC231*48)+(AD231*48)</f>
        <v>0</v>
      </c>
    </row>
    <row r="232" spans="1:31" x14ac:dyDescent="0.3">
      <c r="A232" s="177">
        <f t="shared" ref="A232" si="39">A226+1</f>
        <v>37</v>
      </c>
      <c r="B232" s="180">
        <v>138956</v>
      </c>
      <c r="C232" s="183">
        <v>15</v>
      </c>
      <c r="D232" s="166" t="s">
        <v>252</v>
      </c>
      <c r="E232" s="24"/>
      <c r="F232" s="24"/>
      <c r="G232" s="165"/>
      <c r="H232" s="9"/>
      <c r="I232" s="9"/>
      <c r="J232" s="9"/>
      <c r="K232" s="10"/>
      <c r="L232" s="9"/>
      <c r="M232" s="9"/>
      <c r="N232" s="9"/>
      <c r="O232" s="9"/>
      <c r="P232" s="87"/>
      <c r="Q232" s="9"/>
      <c r="R232" s="9"/>
      <c r="S232" s="10"/>
      <c r="T232" s="9"/>
      <c r="U232" s="9"/>
      <c r="V232" s="9"/>
      <c r="W232" s="10"/>
      <c r="X232" s="8"/>
      <c r="Y232" s="9"/>
      <c r="Z232" s="9"/>
      <c r="AA232" s="10"/>
      <c r="AB232" s="8"/>
      <c r="AC232" s="9"/>
      <c r="AD232" s="9"/>
      <c r="AE232" s="10"/>
    </row>
    <row r="233" spans="1:31" x14ac:dyDescent="0.3">
      <c r="A233" s="178"/>
      <c r="B233" s="181"/>
      <c r="C233" s="184"/>
      <c r="D233" s="146" t="s">
        <v>253</v>
      </c>
      <c r="E233" s="162" t="s">
        <v>78</v>
      </c>
      <c r="F233" s="186" t="s">
        <v>38</v>
      </c>
      <c r="G233" s="189" t="s">
        <v>101</v>
      </c>
      <c r="H233" s="33"/>
      <c r="I233" s="14"/>
      <c r="J233" s="14"/>
      <c r="K233" s="15">
        <f>H233+(I233*48)+(J233*48)</f>
        <v>0</v>
      </c>
      <c r="L233" s="22"/>
      <c r="M233" s="27"/>
      <c r="N233" s="22"/>
      <c r="O233" s="21">
        <f>L233+(M233*48)+(N233*48)</f>
        <v>0</v>
      </c>
      <c r="P233" s="17"/>
      <c r="Q233" s="17"/>
      <c r="R233" s="17"/>
      <c r="S233" s="15">
        <f>P233+(Q233*48)+(R233*48)</f>
        <v>0</v>
      </c>
      <c r="T233" s="25"/>
      <c r="U233" s="17"/>
      <c r="V233" s="17"/>
      <c r="W233" s="15">
        <f>T233+(U233*48)+(V233*48)</f>
        <v>0</v>
      </c>
      <c r="X233" s="16"/>
      <c r="Y233" s="17"/>
      <c r="Z233" s="18"/>
      <c r="AA233" s="15">
        <f>X233+(Y233*48)+(Z233*48)</f>
        <v>0</v>
      </c>
      <c r="AB233" s="19"/>
      <c r="AC233" s="20"/>
      <c r="AD233" s="20"/>
      <c r="AE233" s="15">
        <f>AB233+(AC233*48)+(AD233*48)</f>
        <v>0</v>
      </c>
    </row>
    <row r="234" spans="1:31" x14ac:dyDescent="0.3">
      <c r="A234" s="178"/>
      <c r="B234" s="181"/>
      <c r="C234" s="184"/>
      <c r="D234" s="146" t="s">
        <v>254</v>
      </c>
      <c r="E234" s="147" t="s">
        <v>4</v>
      </c>
      <c r="F234" s="187"/>
      <c r="G234" s="190"/>
      <c r="H234" s="33"/>
      <c r="I234" s="14"/>
      <c r="J234" s="14"/>
      <c r="K234" s="15">
        <f>H234+(I234*48)+(J234*48)</f>
        <v>0</v>
      </c>
      <c r="L234" s="22"/>
      <c r="M234" s="14"/>
      <c r="N234" s="22"/>
      <c r="O234" s="21">
        <f>L234+(M234*48)+(N234*48)</f>
        <v>0</v>
      </c>
      <c r="P234" s="17"/>
      <c r="Q234" s="17"/>
      <c r="R234" s="17"/>
      <c r="S234" s="15">
        <f>P234+(Q234*48)+(R234*48)</f>
        <v>0</v>
      </c>
      <c r="T234" s="25"/>
      <c r="U234" s="17"/>
      <c r="V234" s="17"/>
      <c r="W234" s="15">
        <f>T234+(U234*48)+(V234*48)</f>
        <v>0</v>
      </c>
      <c r="X234" s="16"/>
      <c r="Y234" s="17"/>
      <c r="Z234" s="18"/>
      <c r="AA234" s="15">
        <f>X234+(Y234*48)+(Z234*48)</f>
        <v>0</v>
      </c>
      <c r="AB234" s="19"/>
      <c r="AC234" s="20"/>
      <c r="AD234" s="20"/>
      <c r="AE234" s="15">
        <f>AB234+(AC234*48)+(AD234*48)</f>
        <v>0</v>
      </c>
    </row>
    <row r="235" spans="1:31" x14ac:dyDescent="0.3">
      <c r="A235" s="178"/>
      <c r="B235" s="181"/>
      <c r="C235" s="184"/>
      <c r="D235" s="146" t="s">
        <v>255</v>
      </c>
      <c r="E235" s="147" t="s">
        <v>5</v>
      </c>
      <c r="F235" s="187"/>
      <c r="G235" s="190"/>
      <c r="H235" s="33"/>
      <c r="I235" s="14"/>
      <c r="J235" s="14"/>
      <c r="K235" s="15">
        <f>H235+(I235*48)+(J235*48)</f>
        <v>0</v>
      </c>
      <c r="L235" s="22"/>
      <c r="M235" s="14"/>
      <c r="N235" s="22"/>
      <c r="O235" s="21">
        <f>L235+(M235*48)+(N235*48)</f>
        <v>0</v>
      </c>
      <c r="P235" s="17"/>
      <c r="Q235" s="17"/>
      <c r="R235" s="17"/>
      <c r="S235" s="15">
        <f>P235+(Q235*48)+(R235*48)</f>
        <v>0</v>
      </c>
      <c r="T235" s="25"/>
      <c r="U235" s="17"/>
      <c r="V235" s="17"/>
      <c r="W235" s="15">
        <f>T235+(U235*48)+(V235*48)</f>
        <v>0</v>
      </c>
      <c r="X235" s="16"/>
      <c r="Y235" s="17"/>
      <c r="Z235" s="18"/>
      <c r="AA235" s="15">
        <f>X235+(Y235*48)+(Z235*48)</f>
        <v>0</v>
      </c>
      <c r="AB235" s="19"/>
      <c r="AC235" s="20"/>
      <c r="AD235" s="20"/>
      <c r="AE235" s="15">
        <f>AB235+(AC235*48)+(AD235*48)</f>
        <v>0</v>
      </c>
    </row>
    <row r="236" spans="1:31" x14ac:dyDescent="0.3">
      <c r="A236" s="178"/>
      <c r="B236" s="181"/>
      <c r="C236" s="184"/>
      <c r="D236" s="146" t="s">
        <v>256</v>
      </c>
      <c r="E236" s="147" t="s">
        <v>6</v>
      </c>
      <c r="F236" s="187"/>
      <c r="G236" s="190"/>
      <c r="H236" s="33"/>
      <c r="I236" s="14"/>
      <c r="J236" s="14"/>
      <c r="K236" s="15">
        <f>H236+(I236*48)+(J236*48)</f>
        <v>0</v>
      </c>
      <c r="L236" s="22"/>
      <c r="M236" s="14"/>
      <c r="N236" s="22"/>
      <c r="O236" s="21">
        <f>L236+(M236*48)+(N236*48)</f>
        <v>0</v>
      </c>
      <c r="P236" s="17"/>
      <c r="Q236" s="17"/>
      <c r="R236" s="17"/>
      <c r="S236" s="15">
        <f>P236+(Q236*48)+(R236*48)</f>
        <v>0</v>
      </c>
      <c r="T236" s="25"/>
      <c r="U236" s="17"/>
      <c r="V236" s="17"/>
      <c r="W236" s="15">
        <f>T236+(U236*48)+(V236*48)</f>
        <v>0</v>
      </c>
      <c r="X236" s="16"/>
      <c r="Y236" s="17"/>
      <c r="Z236" s="18"/>
      <c r="AA236" s="15">
        <f>X236+(Y236*48)+(Z236*48)</f>
        <v>0</v>
      </c>
      <c r="AB236" s="19"/>
      <c r="AC236" s="20"/>
      <c r="AD236" s="20"/>
      <c r="AE236" s="15">
        <f>AB236+(AC236*48)+(AD236*48)</f>
        <v>0</v>
      </c>
    </row>
    <row r="237" spans="1:31" ht="14.4" thickBot="1" x14ac:dyDescent="0.35">
      <c r="A237" s="179"/>
      <c r="B237" s="182"/>
      <c r="C237" s="185"/>
      <c r="D237" s="149" t="s">
        <v>251</v>
      </c>
      <c r="E237" s="151" t="s">
        <v>7</v>
      </c>
      <c r="F237" s="188"/>
      <c r="G237" s="191"/>
      <c r="H237" s="135"/>
      <c r="I237" s="136"/>
      <c r="J237" s="136"/>
      <c r="K237" s="137">
        <f>H237+(I237*48)+(J237*48)</f>
        <v>0</v>
      </c>
      <c r="L237" s="138"/>
      <c r="M237" s="136"/>
      <c r="N237" s="138"/>
      <c r="O237" s="139">
        <f>L237+(M237*48)+(N237*48)</f>
        <v>0</v>
      </c>
      <c r="P237" s="140"/>
      <c r="Q237" s="140"/>
      <c r="R237" s="140"/>
      <c r="S237" s="137">
        <f>P237+(Q237*48)+(R237*48)</f>
        <v>0</v>
      </c>
      <c r="T237" s="141"/>
      <c r="U237" s="140"/>
      <c r="V237" s="140"/>
      <c r="W237" s="137">
        <f>T237+(U237*48)+(V237*48)</f>
        <v>0</v>
      </c>
      <c r="X237" s="142"/>
      <c r="Y237" s="140"/>
      <c r="Z237" s="143"/>
      <c r="AA237" s="137">
        <f>X237+(Y237*48)+(Z237*48)</f>
        <v>0</v>
      </c>
      <c r="AB237" s="144"/>
      <c r="AC237" s="145"/>
      <c r="AD237" s="145"/>
      <c r="AE237" s="137">
        <f>AB237+(AC237*48)+(AD237*48)</f>
        <v>0</v>
      </c>
    </row>
    <row r="238" spans="1:31" x14ac:dyDescent="0.3">
      <c r="A238" s="177">
        <f t="shared" ref="A238" si="40">A232+1</f>
        <v>38</v>
      </c>
      <c r="B238" s="180">
        <v>138958</v>
      </c>
      <c r="C238" s="192">
        <v>15</v>
      </c>
      <c r="D238" s="166" t="s">
        <v>257</v>
      </c>
      <c r="E238" s="24"/>
      <c r="F238" s="24"/>
      <c r="G238" s="165"/>
      <c r="H238" s="9"/>
      <c r="I238" s="9"/>
      <c r="J238" s="9"/>
      <c r="K238" s="10"/>
      <c r="L238" s="9"/>
      <c r="M238" s="9"/>
      <c r="N238" s="9"/>
      <c r="O238" s="9"/>
      <c r="P238" s="87"/>
      <c r="Q238" s="9"/>
      <c r="R238" s="9"/>
      <c r="S238" s="10"/>
      <c r="T238" s="9"/>
      <c r="U238" s="9"/>
      <c r="V238" s="9"/>
      <c r="W238" s="10"/>
      <c r="X238" s="8"/>
      <c r="Y238" s="9"/>
      <c r="Z238" s="9"/>
      <c r="AA238" s="10"/>
      <c r="AB238" s="8"/>
      <c r="AC238" s="9"/>
      <c r="AD238" s="9"/>
      <c r="AE238" s="10"/>
    </row>
    <row r="239" spans="1:31" x14ac:dyDescent="0.3">
      <c r="A239" s="178"/>
      <c r="B239" s="181"/>
      <c r="C239" s="193"/>
      <c r="D239" s="146" t="s">
        <v>258</v>
      </c>
      <c r="E239" s="162" t="s">
        <v>78</v>
      </c>
      <c r="F239" s="186" t="s">
        <v>38</v>
      </c>
      <c r="G239" s="189" t="s">
        <v>101</v>
      </c>
      <c r="H239" s="33"/>
      <c r="I239" s="14"/>
      <c r="J239" s="14"/>
      <c r="K239" s="15">
        <f>H239+(I239*48)+(J239*48)</f>
        <v>0</v>
      </c>
      <c r="L239" s="22"/>
      <c r="M239" s="27"/>
      <c r="N239" s="22"/>
      <c r="O239" s="21">
        <f>L239+(M239*48)+(N239*48)</f>
        <v>0</v>
      </c>
      <c r="P239" s="17"/>
      <c r="Q239" s="17"/>
      <c r="R239" s="17"/>
      <c r="S239" s="15">
        <f>P239+(Q239*48)+(R239*48)</f>
        <v>0</v>
      </c>
      <c r="T239" s="25"/>
      <c r="U239" s="17"/>
      <c r="V239" s="17"/>
      <c r="W239" s="15">
        <f>T239+(U239*48)+(V239*48)</f>
        <v>0</v>
      </c>
      <c r="X239" s="16"/>
      <c r="Y239" s="17"/>
      <c r="Z239" s="18"/>
      <c r="AA239" s="15">
        <f>X239+(Y239*48)+(Z239*48)</f>
        <v>0</v>
      </c>
      <c r="AB239" s="19"/>
      <c r="AC239" s="20"/>
      <c r="AD239" s="20"/>
      <c r="AE239" s="15">
        <f>AB239+(AC239*48)+(AD239*48)</f>
        <v>0</v>
      </c>
    </row>
    <row r="240" spans="1:31" x14ac:dyDescent="0.3">
      <c r="A240" s="178"/>
      <c r="B240" s="181"/>
      <c r="C240" s="193"/>
      <c r="D240" s="146" t="s">
        <v>259</v>
      </c>
      <c r="E240" s="147" t="s">
        <v>4</v>
      </c>
      <c r="F240" s="187"/>
      <c r="G240" s="190"/>
      <c r="H240" s="33"/>
      <c r="I240" s="14"/>
      <c r="J240" s="14"/>
      <c r="K240" s="15">
        <f>H240+(I240*48)+(J240*48)</f>
        <v>0</v>
      </c>
      <c r="L240" s="22"/>
      <c r="M240" s="14"/>
      <c r="N240" s="22"/>
      <c r="O240" s="21">
        <f>L240+(M240*48)+(N240*48)</f>
        <v>0</v>
      </c>
      <c r="P240" s="17"/>
      <c r="Q240" s="17"/>
      <c r="R240" s="17"/>
      <c r="S240" s="15">
        <f>P240+(Q240*48)+(R240*48)</f>
        <v>0</v>
      </c>
      <c r="T240" s="25"/>
      <c r="U240" s="17"/>
      <c r="V240" s="17"/>
      <c r="W240" s="15">
        <f>T240+(U240*48)+(V240*48)</f>
        <v>0</v>
      </c>
      <c r="X240" s="16"/>
      <c r="Y240" s="17"/>
      <c r="Z240" s="18"/>
      <c r="AA240" s="15">
        <f>X240+(Y240*48)+(Z240*48)</f>
        <v>0</v>
      </c>
      <c r="AB240" s="19"/>
      <c r="AC240" s="20"/>
      <c r="AD240" s="20"/>
      <c r="AE240" s="15">
        <f>AB240+(AC240*48)+(AD240*48)</f>
        <v>0</v>
      </c>
    </row>
    <row r="241" spans="1:31" x14ac:dyDescent="0.3">
      <c r="A241" s="178"/>
      <c r="B241" s="181"/>
      <c r="C241" s="193"/>
      <c r="D241" s="146" t="s">
        <v>260</v>
      </c>
      <c r="E241" s="147" t="s">
        <v>5</v>
      </c>
      <c r="F241" s="187"/>
      <c r="G241" s="190"/>
      <c r="H241" s="33"/>
      <c r="I241" s="14"/>
      <c r="J241" s="14"/>
      <c r="K241" s="15">
        <f>H241+(I241*48)+(J241*48)</f>
        <v>0</v>
      </c>
      <c r="L241" s="22"/>
      <c r="M241" s="14"/>
      <c r="N241" s="22"/>
      <c r="O241" s="21">
        <f>L241+(M241*48)+(N241*48)</f>
        <v>0</v>
      </c>
      <c r="P241" s="17"/>
      <c r="Q241" s="17"/>
      <c r="R241" s="17"/>
      <c r="S241" s="15">
        <f>P241+(Q241*48)+(R241*48)</f>
        <v>0</v>
      </c>
      <c r="T241" s="25"/>
      <c r="U241" s="17"/>
      <c r="V241" s="17"/>
      <c r="W241" s="15">
        <f>T241+(U241*48)+(V241*48)</f>
        <v>0</v>
      </c>
      <c r="X241" s="16"/>
      <c r="Y241" s="17"/>
      <c r="Z241" s="18"/>
      <c r="AA241" s="15">
        <f>X241+(Y241*48)+(Z241*48)</f>
        <v>0</v>
      </c>
      <c r="AB241" s="19"/>
      <c r="AC241" s="20"/>
      <c r="AD241" s="20"/>
      <c r="AE241" s="15">
        <f>AB241+(AC241*48)+(AD241*48)</f>
        <v>0</v>
      </c>
    </row>
    <row r="242" spans="1:31" x14ac:dyDescent="0.3">
      <c r="A242" s="178"/>
      <c r="B242" s="181"/>
      <c r="C242" s="193"/>
      <c r="D242" s="146" t="s">
        <v>261</v>
      </c>
      <c r="E242" s="147" t="s">
        <v>6</v>
      </c>
      <c r="F242" s="187"/>
      <c r="G242" s="190"/>
      <c r="H242" s="33"/>
      <c r="I242" s="14"/>
      <c r="J242" s="14"/>
      <c r="K242" s="15">
        <f>H242+(I242*48)+(J242*48)</f>
        <v>0</v>
      </c>
      <c r="L242" s="22"/>
      <c r="M242" s="14"/>
      <c r="N242" s="22"/>
      <c r="O242" s="21">
        <f>L242+(M242*48)+(N242*48)</f>
        <v>0</v>
      </c>
      <c r="P242" s="17"/>
      <c r="Q242" s="17"/>
      <c r="R242" s="17"/>
      <c r="S242" s="15">
        <f>P242+(Q242*48)+(R242*48)</f>
        <v>0</v>
      </c>
      <c r="T242" s="25"/>
      <c r="U242" s="17"/>
      <c r="V242" s="17"/>
      <c r="W242" s="15">
        <f>T242+(U242*48)+(V242*48)</f>
        <v>0</v>
      </c>
      <c r="X242" s="16"/>
      <c r="Y242" s="17"/>
      <c r="Z242" s="18"/>
      <c r="AA242" s="15">
        <f>X242+(Y242*48)+(Z242*48)</f>
        <v>0</v>
      </c>
      <c r="AB242" s="19"/>
      <c r="AC242" s="20"/>
      <c r="AD242" s="20"/>
      <c r="AE242" s="15">
        <f>AB242+(AC242*48)+(AD242*48)</f>
        <v>0</v>
      </c>
    </row>
    <row r="243" spans="1:31" ht="14.4" thickBot="1" x14ac:dyDescent="0.35">
      <c r="A243" s="178"/>
      <c r="B243" s="181"/>
      <c r="C243" s="193"/>
      <c r="D243" s="148" t="s">
        <v>251</v>
      </c>
      <c r="E243" s="150" t="s">
        <v>7</v>
      </c>
      <c r="F243" s="194"/>
      <c r="G243" s="195"/>
      <c r="H243" s="50"/>
      <c r="I243" s="51"/>
      <c r="J243" s="51"/>
      <c r="K243" s="52">
        <f>H243+(I243*48)+(J243*48)</f>
        <v>0</v>
      </c>
      <c r="L243" s="53"/>
      <c r="M243" s="51"/>
      <c r="N243" s="53"/>
      <c r="O243" s="81">
        <f>L243+(M243*48)+(N243*48)</f>
        <v>0</v>
      </c>
      <c r="P243" s="55"/>
      <c r="Q243" s="55"/>
      <c r="R243" s="55"/>
      <c r="S243" s="52">
        <f>P243+(Q243*48)+(R243*48)</f>
        <v>0</v>
      </c>
      <c r="T243" s="83"/>
      <c r="U243" s="55"/>
      <c r="V243" s="55"/>
      <c r="W243" s="52">
        <f>T243+(U243*48)+(V243*48)</f>
        <v>0</v>
      </c>
      <c r="X243" s="54"/>
      <c r="Y243" s="55"/>
      <c r="Z243" s="56"/>
      <c r="AA243" s="52">
        <f>X243+(Y243*48)+(Z243*48)</f>
        <v>0</v>
      </c>
      <c r="AB243" s="57"/>
      <c r="AC243" s="58"/>
      <c r="AD243" s="58"/>
      <c r="AE243" s="52">
        <f>AB243+(AC243*48)+(AD243*48)</f>
        <v>0</v>
      </c>
    </row>
    <row r="244" spans="1:31" x14ac:dyDescent="0.3">
      <c r="A244" s="177">
        <f t="shared" ref="A244" si="41">A238+1</f>
        <v>39</v>
      </c>
      <c r="B244" s="180">
        <v>138963</v>
      </c>
      <c r="C244" s="183">
        <v>15</v>
      </c>
      <c r="D244" s="166" t="s">
        <v>262</v>
      </c>
      <c r="E244" s="24"/>
      <c r="F244" s="24"/>
      <c r="G244" s="165"/>
      <c r="H244" s="9"/>
      <c r="I244" s="9"/>
      <c r="J244" s="9"/>
      <c r="K244" s="10"/>
      <c r="L244" s="9"/>
      <c r="M244" s="9"/>
      <c r="N244" s="9"/>
      <c r="O244" s="9"/>
      <c r="P244" s="87"/>
      <c r="Q244" s="9"/>
      <c r="R244" s="9"/>
      <c r="S244" s="10"/>
      <c r="T244" s="9"/>
      <c r="U244" s="9"/>
      <c r="V244" s="9"/>
      <c r="W244" s="10"/>
      <c r="X244" s="8"/>
      <c r="Y244" s="9"/>
      <c r="Z244" s="9"/>
      <c r="AA244" s="10"/>
      <c r="AB244" s="8"/>
      <c r="AC244" s="9"/>
      <c r="AD244" s="9"/>
      <c r="AE244" s="10"/>
    </row>
    <row r="245" spans="1:31" x14ac:dyDescent="0.3">
      <c r="A245" s="178"/>
      <c r="B245" s="181"/>
      <c r="C245" s="184"/>
      <c r="D245" s="146" t="s">
        <v>263</v>
      </c>
      <c r="E245" s="162" t="s">
        <v>78</v>
      </c>
      <c r="F245" s="186" t="s">
        <v>38</v>
      </c>
      <c r="G245" s="189" t="s">
        <v>101</v>
      </c>
      <c r="H245" s="33"/>
      <c r="I245" s="14"/>
      <c r="J245" s="14"/>
      <c r="K245" s="15">
        <f>H245+(I245*48)+(J245*48)</f>
        <v>0</v>
      </c>
      <c r="L245" s="22"/>
      <c r="M245" s="27"/>
      <c r="N245" s="22"/>
      <c r="O245" s="21">
        <f>L245+(M245*48)+(N245*48)</f>
        <v>0</v>
      </c>
      <c r="P245" s="17"/>
      <c r="Q245" s="17"/>
      <c r="R245" s="17"/>
      <c r="S245" s="15">
        <f>P245+(Q245*48)+(R245*48)</f>
        <v>0</v>
      </c>
      <c r="T245" s="25"/>
      <c r="U245" s="17"/>
      <c r="V245" s="17"/>
      <c r="W245" s="15">
        <f>T245+(U245*48)+(V245*48)</f>
        <v>0</v>
      </c>
      <c r="X245" s="16"/>
      <c r="Y245" s="17"/>
      <c r="Z245" s="18"/>
      <c r="AA245" s="15">
        <f>X245+(Y245*48)+(Z245*48)</f>
        <v>0</v>
      </c>
      <c r="AB245" s="19"/>
      <c r="AC245" s="20"/>
      <c r="AD245" s="20"/>
      <c r="AE245" s="15">
        <f>AB245+(AC245*48)+(AD245*48)</f>
        <v>0</v>
      </c>
    </row>
    <row r="246" spans="1:31" x14ac:dyDescent="0.3">
      <c r="A246" s="178"/>
      <c r="B246" s="181"/>
      <c r="C246" s="184"/>
      <c r="D246" s="146" t="s">
        <v>264</v>
      </c>
      <c r="E246" s="147" t="s">
        <v>4</v>
      </c>
      <c r="F246" s="187"/>
      <c r="G246" s="190"/>
      <c r="H246" s="33"/>
      <c r="I246" s="14"/>
      <c r="J246" s="14"/>
      <c r="K246" s="15">
        <f>H246+(I246*48)+(J246*48)</f>
        <v>0</v>
      </c>
      <c r="L246" s="22"/>
      <c r="M246" s="14"/>
      <c r="N246" s="22"/>
      <c r="O246" s="21">
        <f>L246+(M246*48)+(N246*48)</f>
        <v>0</v>
      </c>
      <c r="P246" s="17"/>
      <c r="Q246" s="17"/>
      <c r="R246" s="17"/>
      <c r="S246" s="15">
        <f>P246+(Q246*48)+(R246*48)</f>
        <v>0</v>
      </c>
      <c r="T246" s="25"/>
      <c r="U246" s="17"/>
      <c r="V246" s="17"/>
      <c r="W246" s="15">
        <f>T246+(U246*48)+(V246*48)</f>
        <v>0</v>
      </c>
      <c r="X246" s="16"/>
      <c r="Y246" s="17"/>
      <c r="Z246" s="18"/>
      <c r="AA246" s="15">
        <f>X246+(Y246*48)+(Z246*48)</f>
        <v>0</v>
      </c>
      <c r="AB246" s="19"/>
      <c r="AC246" s="20"/>
      <c r="AD246" s="20"/>
      <c r="AE246" s="15">
        <f>AB246+(AC246*48)+(AD246*48)</f>
        <v>0</v>
      </c>
    </row>
    <row r="247" spans="1:31" x14ac:dyDescent="0.3">
      <c r="A247" s="178"/>
      <c r="B247" s="181"/>
      <c r="C247" s="184"/>
      <c r="D247" s="146" t="s">
        <v>265</v>
      </c>
      <c r="E247" s="147" t="s">
        <v>5</v>
      </c>
      <c r="F247" s="187"/>
      <c r="G247" s="190"/>
      <c r="H247" s="33"/>
      <c r="I247" s="14"/>
      <c r="J247" s="14"/>
      <c r="K247" s="15">
        <f>H247+(I247*48)+(J247*48)</f>
        <v>0</v>
      </c>
      <c r="L247" s="22"/>
      <c r="M247" s="14"/>
      <c r="N247" s="22"/>
      <c r="O247" s="21">
        <f>L247+(M247*48)+(N247*48)</f>
        <v>0</v>
      </c>
      <c r="P247" s="17"/>
      <c r="Q247" s="17"/>
      <c r="R247" s="17"/>
      <c r="S247" s="15">
        <f>P247+(Q247*48)+(R247*48)</f>
        <v>0</v>
      </c>
      <c r="T247" s="25"/>
      <c r="U247" s="17"/>
      <c r="V247" s="17"/>
      <c r="W247" s="15">
        <f>T247+(U247*48)+(V247*48)</f>
        <v>0</v>
      </c>
      <c r="X247" s="16"/>
      <c r="Y247" s="17"/>
      <c r="Z247" s="18"/>
      <c r="AA247" s="15">
        <f>X247+(Y247*48)+(Z247*48)</f>
        <v>0</v>
      </c>
      <c r="AB247" s="19"/>
      <c r="AC247" s="20"/>
      <c r="AD247" s="20"/>
      <c r="AE247" s="15">
        <f>AB247+(AC247*48)+(AD247*48)</f>
        <v>0</v>
      </c>
    </row>
    <row r="248" spans="1:31" x14ac:dyDescent="0.3">
      <c r="A248" s="178"/>
      <c r="B248" s="181"/>
      <c r="C248" s="184"/>
      <c r="D248" s="146" t="s">
        <v>266</v>
      </c>
      <c r="E248" s="147" t="s">
        <v>6</v>
      </c>
      <c r="F248" s="187"/>
      <c r="G248" s="190"/>
      <c r="H248" s="33"/>
      <c r="I248" s="14"/>
      <c r="J248" s="14"/>
      <c r="K248" s="15">
        <f>H248+(I248*48)+(J248*48)</f>
        <v>0</v>
      </c>
      <c r="L248" s="22"/>
      <c r="M248" s="14"/>
      <c r="N248" s="22"/>
      <c r="O248" s="21">
        <f>L248+(M248*48)+(N248*48)</f>
        <v>0</v>
      </c>
      <c r="P248" s="17"/>
      <c r="Q248" s="17"/>
      <c r="R248" s="17"/>
      <c r="S248" s="15">
        <f>P248+(Q248*48)+(R248*48)</f>
        <v>0</v>
      </c>
      <c r="T248" s="25"/>
      <c r="U248" s="17"/>
      <c r="V248" s="17"/>
      <c r="W248" s="15">
        <f>T248+(U248*48)+(V248*48)</f>
        <v>0</v>
      </c>
      <c r="X248" s="16"/>
      <c r="Y248" s="17"/>
      <c r="Z248" s="18"/>
      <c r="AA248" s="15">
        <f>X248+(Y248*48)+(Z248*48)</f>
        <v>0</v>
      </c>
      <c r="AB248" s="19"/>
      <c r="AC248" s="20"/>
      <c r="AD248" s="20"/>
      <c r="AE248" s="15">
        <f>AB248+(AC248*48)+(AD248*48)</f>
        <v>0</v>
      </c>
    </row>
    <row r="249" spans="1:31" ht="14.4" thickBot="1" x14ac:dyDescent="0.35">
      <c r="A249" s="179"/>
      <c r="B249" s="182"/>
      <c r="C249" s="185"/>
      <c r="D249" s="149" t="s">
        <v>267</v>
      </c>
      <c r="E249" s="151" t="s">
        <v>7</v>
      </c>
      <c r="F249" s="188"/>
      <c r="G249" s="191"/>
      <c r="H249" s="50"/>
      <c r="I249" s="51"/>
      <c r="J249" s="51"/>
      <c r="K249" s="52">
        <f>H249+(I249*48)+(J249*48)</f>
        <v>0</v>
      </c>
      <c r="L249" s="53"/>
      <c r="M249" s="51"/>
      <c r="N249" s="53"/>
      <c r="O249" s="81">
        <f>L249+(M249*48)+(N249*48)</f>
        <v>0</v>
      </c>
      <c r="P249" s="55"/>
      <c r="Q249" s="55"/>
      <c r="R249" s="55"/>
      <c r="S249" s="52">
        <f>P249+(Q249*48)+(R249*48)</f>
        <v>0</v>
      </c>
      <c r="T249" s="83"/>
      <c r="U249" s="55"/>
      <c r="V249" s="55"/>
      <c r="W249" s="52">
        <f>T249+(U249*48)+(V249*48)</f>
        <v>0</v>
      </c>
      <c r="X249" s="54"/>
      <c r="Y249" s="55"/>
      <c r="Z249" s="56"/>
      <c r="AA249" s="52">
        <f>X249+(Y249*48)+(Z249*48)</f>
        <v>0</v>
      </c>
      <c r="AB249" s="57"/>
      <c r="AC249" s="58"/>
      <c r="AD249" s="58"/>
      <c r="AE249" s="52">
        <f>AB249+(AC249*48)+(AD249*48)</f>
        <v>0</v>
      </c>
    </row>
    <row r="250" spans="1:31" x14ac:dyDescent="0.3">
      <c r="A250" s="177">
        <f t="shared" ref="A250" si="42">A244+1</f>
        <v>40</v>
      </c>
      <c r="B250" s="196">
        <v>138978</v>
      </c>
      <c r="C250" s="183">
        <v>16</v>
      </c>
      <c r="D250" s="172" t="s">
        <v>268</v>
      </c>
      <c r="E250" s="24"/>
      <c r="F250" s="24"/>
      <c r="G250" s="165"/>
      <c r="H250" s="9"/>
      <c r="I250" s="9"/>
      <c r="J250" s="9"/>
      <c r="K250" s="10"/>
      <c r="L250" s="9"/>
      <c r="M250" s="9"/>
      <c r="N250" s="9"/>
      <c r="O250" s="9"/>
      <c r="P250" s="87"/>
      <c r="Q250" s="9"/>
      <c r="R250" s="9"/>
      <c r="S250" s="10"/>
      <c r="T250" s="9"/>
      <c r="U250" s="9"/>
      <c r="V250" s="9"/>
      <c r="W250" s="10"/>
      <c r="X250" s="8"/>
      <c r="Y250" s="9"/>
      <c r="Z250" s="9"/>
      <c r="AA250" s="10"/>
      <c r="AB250" s="8"/>
      <c r="AC250" s="9"/>
      <c r="AD250" s="9"/>
      <c r="AE250" s="10"/>
    </row>
    <row r="251" spans="1:31" x14ac:dyDescent="0.3">
      <c r="A251" s="178"/>
      <c r="B251" s="197"/>
      <c r="C251" s="184"/>
      <c r="D251" s="146" t="s">
        <v>269</v>
      </c>
      <c r="E251" s="162" t="s">
        <v>78</v>
      </c>
      <c r="F251" s="186" t="s">
        <v>38</v>
      </c>
      <c r="G251" s="189" t="s">
        <v>101</v>
      </c>
      <c r="H251" s="33"/>
      <c r="I251" s="14"/>
      <c r="J251" s="14"/>
      <c r="K251" s="15">
        <f>H251+(I251*48)+(J251*48)</f>
        <v>0</v>
      </c>
      <c r="L251" s="22"/>
      <c r="M251" s="27"/>
      <c r="N251" s="22"/>
      <c r="O251" s="21">
        <f>L251+(M251*48)+(N251*48)</f>
        <v>0</v>
      </c>
      <c r="P251" s="17"/>
      <c r="Q251" s="17"/>
      <c r="R251" s="17"/>
      <c r="S251" s="15">
        <f>P251+(Q251*48)+(R251*48)</f>
        <v>0</v>
      </c>
      <c r="T251" s="25"/>
      <c r="U251" s="17"/>
      <c r="V251" s="17"/>
      <c r="W251" s="15">
        <f>T251+(U251*48)+(V251*48)</f>
        <v>0</v>
      </c>
      <c r="X251" s="16"/>
      <c r="Y251" s="17"/>
      <c r="Z251" s="18"/>
      <c r="AA251" s="15">
        <f>X251+(Y251*48)+(Z251*48)</f>
        <v>0</v>
      </c>
      <c r="AB251" s="19"/>
      <c r="AC251" s="20"/>
      <c r="AD251" s="20"/>
      <c r="AE251" s="15">
        <f>AB251+(AC251*48)+(AD251*48)</f>
        <v>0</v>
      </c>
    </row>
    <row r="252" spans="1:31" x14ac:dyDescent="0.3">
      <c r="A252" s="178"/>
      <c r="B252" s="197"/>
      <c r="C252" s="184"/>
      <c r="D252" s="146" t="s">
        <v>270</v>
      </c>
      <c r="E252" s="147" t="s">
        <v>4</v>
      </c>
      <c r="F252" s="187"/>
      <c r="G252" s="190"/>
      <c r="H252" s="33"/>
      <c r="I252" s="14"/>
      <c r="J252" s="14"/>
      <c r="K252" s="15">
        <f>H252+(I252*48)+(J252*48)</f>
        <v>0</v>
      </c>
      <c r="L252" s="22"/>
      <c r="M252" s="14"/>
      <c r="N252" s="22"/>
      <c r="O252" s="21">
        <f>L252+(M252*48)+(N252*48)</f>
        <v>0</v>
      </c>
      <c r="P252" s="17"/>
      <c r="Q252" s="17"/>
      <c r="R252" s="17"/>
      <c r="S252" s="15">
        <f>P252+(Q252*48)+(R252*48)</f>
        <v>0</v>
      </c>
      <c r="T252" s="25"/>
      <c r="U252" s="17"/>
      <c r="V252" s="17"/>
      <c r="W252" s="15">
        <f>T252+(U252*48)+(V252*48)</f>
        <v>0</v>
      </c>
      <c r="X252" s="16"/>
      <c r="Y252" s="17"/>
      <c r="Z252" s="18"/>
      <c r="AA252" s="15">
        <f>X252+(Y252*48)+(Z252*48)</f>
        <v>0</v>
      </c>
      <c r="AB252" s="19"/>
      <c r="AC252" s="20"/>
      <c r="AD252" s="20"/>
      <c r="AE252" s="15">
        <f>AB252+(AC252*48)+(AD252*48)</f>
        <v>0</v>
      </c>
    </row>
    <row r="253" spans="1:31" x14ac:dyDescent="0.3">
      <c r="A253" s="178"/>
      <c r="B253" s="197"/>
      <c r="C253" s="184"/>
      <c r="D253" s="146" t="s">
        <v>271</v>
      </c>
      <c r="E253" s="147" t="s">
        <v>5</v>
      </c>
      <c r="F253" s="187"/>
      <c r="G253" s="190"/>
      <c r="H253" s="33"/>
      <c r="I253" s="14"/>
      <c r="J253" s="14"/>
      <c r="K253" s="15">
        <f>H253+(I253*48)+(J253*48)</f>
        <v>0</v>
      </c>
      <c r="L253" s="22"/>
      <c r="M253" s="14"/>
      <c r="N253" s="22"/>
      <c r="O253" s="21">
        <f>L253+(M253*48)+(N253*48)</f>
        <v>0</v>
      </c>
      <c r="P253" s="17"/>
      <c r="Q253" s="17"/>
      <c r="R253" s="17"/>
      <c r="S253" s="15">
        <f>P253+(Q253*48)+(R253*48)</f>
        <v>0</v>
      </c>
      <c r="T253" s="25"/>
      <c r="U253" s="17"/>
      <c r="V253" s="17"/>
      <c r="W253" s="15">
        <f>T253+(U253*48)+(V253*48)</f>
        <v>0</v>
      </c>
      <c r="X253" s="16"/>
      <c r="Y253" s="17"/>
      <c r="Z253" s="18"/>
      <c r="AA253" s="15">
        <f>X253+(Y253*48)+(Z253*48)</f>
        <v>0</v>
      </c>
      <c r="AB253" s="19"/>
      <c r="AC253" s="20"/>
      <c r="AD253" s="20"/>
      <c r="AE253" s="15">
        <f>AB253+(AC253*48)+(AD253*48)</f>
        <v>0</v>
      </c>
    </row>
    <row r="254" spans="1:31" x14ac:dyDescent="0.3">
      <c r="A254" s="178"/>
      <c r="B254" s="197"/>
      <c r="C254" s="184"/>
      <c r="D254" s="146" t="s">
        <v>272</v>
      </c>
      <c r="E254" s="147" t="s">
        <v>6</v>
      </c>
      <c r="F254" s="187"/>
      <c r="G254" s="190"/>
      <c r="H254" s="33"/>
      <c r="I254" s="14"/>
      <c r="J254" s="14"/>
      <c r="K254" s="15">
        <f>H254+(I254*48)+(J254*48)</f>
        <v>0</v>
      </c>
      <c r="L254" s="22"/>
      <c r="M254" s="14"/>
      <c r="N254" s="22"/>
      <c r="O254" s="21">
        <f>L254+(M254*48)+(N254*48)</f>
        <v>0</v>
      </c>
      <c r="P254" s="17"/>
      <c r="Q254" s="17"/>
      <c r="R254" s="17"/>
      <c r="S254" s="15">
        <f>P254+(Q254*48)+(R254*48)</f>
        <v>0</v>
      </c>
      <c r="T254" s="25"/>
      <c r="U254" s="17"/>
      <c r="V254" s="17"/>
      <c r="W254" s="15">
        <f>T254+(U254*48)+(V254*48)</f>
        <v>0</v>
      </c>
      <c r="X254" s="16"/>
      <c r="Y254" s="17"/>
      <c r="Z254" s="18"/>
      <c r="AA254" s="15">
        <f>X254+(Y254*48)+(Z254*48)</f>
        <v>0</v>
      </c>
      <c r="AB254" s="19"/>
      <c r="AC254" s="20"/>
      <c r="AD254" s="20"/>
      <c r="AE254" s="15">
        <f>AB254+(AC254*48)+(AD254*48)</f>
        <v>0</v>
      </c>
    </row>
    <row r="255" spans="1:31" ht="14.4" thickBot="1" x14ac:dyDescent="0.35">
      <c r="A255" s="179"/>
      <c r="B255" s="198"/>
      <c r="C255" s="185"/>
      <c r="D255" s="149" t="s">
        <v>273</v>
      </c>
      <c r="E255" s="151" t="s">
        <v>7</v>
      </c>
      <c r="F255" s="188"/>
      <c r="G255" s="191"/>
      <c r="H255" s="50"/>
      <c r="I255" s="51"/>
      <c r="J255" s="51"/>
      <c r="K255" s="52">
        <f>H255+(I255*48)+(J255*48)</f>
        <v>0</v>
      </c>
      <c r="L255" s="53"/>
      <c r="M255" s="51"/>
      <c r="N255" s="53"/>
      <c r="O255" s="81">
        <f>L255+(M255*48)+(N255*48)</f>
        <v>0</v>
      </c>
      <c r="P255" s="55"/>
      <c r="Q255" s="55"/>
      <c r="R255" s="55"/>
      <c r="S255" s="52">
        <f>P255+(Q255*48)+(R255*48)</f>
        <v>0</v>
      </c>
      <c r="T255" s="83"/>
      <c r="U255" s="55"/>
      <c r="V255" s="55"/>
      <c r="W255" s="52">
        <f>T255+(U255*48)+(V255*48)</f>
        <v>0</v>
      </c>
      <c r="X255" s="54"/>
      <c r="Y255" s="55"/>
      <c r="Z255" s="56"/>
      <c r="AA255" s="52">
        <f>X255+(Y255*48)+(Z255*48)</f>
        <v>0</v>
      </c>
      <c r="AB255" s="57"/>
      <c r="AC255" s="58"/>
      <c r="AD255" s="58"/>
      <c r="AE255" s="52">
        <f>AB255+(AC255*48)+(AD255*48)</f>
        <v>0</v>
      </c>
    </row>
    <row r="256" spans="1:31" x14ac:dyDescent="0.3">
      <c r="A256" s="177">
        <f t="shared" ref="A256" si="43">A250+1</f>
        <v>41</v>
      </c>
      <c r="B256" s="180">
        <v>139005</v>
      </c>
      <c r="C256" s="183">
        <v>16</v>
      </c>
      <c r="D256" s="166" t="s">
        <v>274</v>
      </c>
      <c r="E256" s="24"/>
      <c r="F256" s="24"/>
      <c r="G256" s="165"/>
      <c r="H256" s="9"/>
      <c r="I256" s="9"/>
      <c r="J256" s="9"/>
      <c r="K256" s="10"/>
      <c r="L256" s="9"/>
      <c r="M256" s="9"/>
      <c r="N256" s="9"/>
      <c r="O256" s="9"/>
      <c r="P256" s="87"/>
      <c r="Q256" s="9"/>
      <c r="R256" s="9"/>
      <c r="S256" s="10"/>
      <c r="T256" s="9"/>
      <c r="U256" s="9"/>
      <c r="V256" s="9"/>
      <c r="W256" s="10"/>
      <c r="X256" s="8"/>
      <c r="Y256" s="9"/>
      <c r="Z256" s="9"/>
      <c r="AA256" s="10"/>
      <c r="AB256" s="8"/>
      <c r="AC256" s="9"/>
      <c r="AD256" s="9"/>
      <c r="AE256" s="10"/>
    </row>
    <row r="257" spans="1:31" x14ac:dyDescent="0.3">
      <c r="A257" s="178"/>
      <c r="B257" s="181"/>
      <c r="C257" s="184"/>
      <c r="D257" s="146" t="s">
        <v>275</v>
      </c>
      <c r="E257" s="162" t="s">
        <v>78</v>
      </c>
      <c r="F257" s="186" t="s">
        <v>38</v>
      </c>
      <c r="G257" s="189" t="s">
        <v>101</v>
      </c>
      <c r="H257" s="33"/>
      <c r="I257" s="14"/>
      <c r="J257" s="14"/>
      <c r="K257" s="15">
        <f>H257+(I257*48)+(J257*48)</f>
        <v>0</v>
      </c>
      <c r="L257" s="22"/>
      <c r="M257" s="27"/>
      <c r="N257" s="22"/>
      <c r="O257" s="21">
        <f>L257+(M257*48)+(N257*48)</f>
        <v>0</v>
      </c>
      <c r="P257" s="17"/>
      <c r="Q257" s="17"/>
      <c r="R257" s="17"/>
      <c r="S257" s="15">
        <f>P257+(Q257*48)+(R257*48)</f>
        <v>0</v>
      </c>
      <c r="T257" s="25"/>
      <c r="U257" s="17"/>
      <c r="V257" s="17"/>
      <c r="W257" s="15">
        <f>T257+(U257*48)+(V257*48)</f>
        <v>0</v>
      </c>
      <c r="X257" s="16"/>
      <c r="Y257" s="17"/>
      <c r="Z257" s="18"/>
      <c r="AA257" s="15">
        <f>X257+(Y257*48)+(Z257*48)</f>
        <v>0</v>
      </c>
      <c r="AB257" s="19"/>
      <c r="AC257" s="20"/>
      <c r="AD257" s="20"/>
      <c r="AE257" s="15">
        <f>AB257+(AC257*48)+(AD257*48)</f>
        <v>0</v>
      </c>
    </row>
    <row r="258" spans="1:31" x14ac:dyDescent="0.3">
      <c r="A258" s="178"/>
      <c r="B258" s="181"/>
      <c r="C258" s="184"/>
      <c r="D258" s="146" t="s">
        <v>276</v>
      </c>
      <c r="E258" s="147" t="s">
        <v>4</v>
      </c>
      <c r="F258" s="187"/>
      <c r="G258" s="190"/>
      <c r="H258" s="33"/>
      <c r="I258" s="14"/>
      <c r="J258" s="14"/>
      <c r="K258" s="15">
        <f>H258+(I258*48)+(J258*48)</f>
        <v>0</v>
      </c>
      <c r="L258" s="22"/>
      <c r="M258" s="14"/>
      <c r="N258" s="22"/>
      <c r="O258" s="21">
        <f>L258+(M258*48)+(N258*48)</f>
        <v>0</v>
      </c>
      <c r="P258" s="17"/>
      <c r="Q258" s="17"/>
      <c r="R258" s="17"/>
      <c r="S258" s="15">
        <f>P258+(Q258*48)+(R258*48)</f>
        <v>0</v>
      </c>
      <c r="T258" s="25"/>
      <c r="U258" s="17"/>
      <c r="V258" s="17"/>
      <c r="W258" s="15">
        <f>T258+(U258*48)+(V258*48)</f>
        <v>0</v>
      </c>
      <c r="X258" s="16"/>
      <c r="Y258" s="17"/>
      <c r="Z258" s="18"/>
      <c r="AA258" s="15">
        <f>X258+(Y258*48)+(Z258*48)</f>
        <v>0</v>
      </c>
      <c r="AB258" s="19"/>
      <c r="AC258" s="20"/>
      <c r="AD258" s="20"/>
      <c r="AE258" s="15">
        <f>AB258+(AC258*48)+(AD258*48)</f>
        <v>0</v>
      </c>
    </row>
    <row r="259" spans="1:31" x14ac:dyDescent="0.3">
      <c r="A259" s="178"/>
      <c r="B259" s="181"/>
      <c r="C259" s="184"/>
      <c r="D259" s="146" t="s">
        <v>277</v>
      </c>
      <c r="E259" s="147" t="s">
        <v>5</v>
      </c>
      <c r="F259" s="187"/>
      <c r="G259" s="190"/>
      <c r="H259" s="33"/>
      <c r="I259" s="14"/>
      <c r="J259" s="14"/>
      <c r="K259" s="15">
        <f>H259+(I259*48)+(J259*48)</f>
        <v>0</v>
      </c>
      <c r="L259" s="22"/>
      <c r="M259" s="14"/>
      <c r="N259" s="22"/>
      <c r="O259" s="21">
        <f>L259+(M259*48)+(N259*48)</f>
        <v>0</v>
      </c>
      <c r="P259" s="17"/>
      <c r="Q259" s="17"/>
      <c r="R259" s="17"/>
      <c r="S259" s="15">
        <f>P259+(Q259*48)+(R259*48)</f>
        <v>0</v>
      </c>
      <c r="T259" s="25"/>
      <c r="U259" s="17"/>
      <c r="V259" s="17"/>
      <c r="W259" s="15">
        <f>T259+(U259*48)+(V259*48)</f>
        <v>0</v>
      </c>
      <c r="X259" s="16"/>
      <c r="Y259" s="17"/>
      <c r="Z259" s="18"/>
      <c r="AA259" s="15">
        <f>X259+(Y259*48)+(Z259*48)</f>
        <v>0</v>
      </c>
      <c r="AB259" s="19"/>
      <c r="AC259" s="20"/>
      <c r="AD259" s="20"/>
      <c r="AE259" s="15">
        <f>AB259+(AC259*48)+(AD259*48)</f>
        <v>0</v>
      </c>
    </row>
    <row r="260" spans="1:31" x14ac:dyDescent="0.3">
      <c r="A260" s="178"/>
      <c r="B260" s="181"/>
      <c r="C260" s="184"/>
      <c r="D260" s="146" t="s">
        <v>278</v>
      </c>
      <c r="E260" s="147" t="s">
        <v>6</v>
      </c>
      <c r="F260" s="187"/>
      <c r="G260" s="190"/>
      <c r="H260" s="33"/>
      <c r="I260" s="14"/>
      <c r="J260" s="14"/>
      <c r="K260" s="15">
        <f>H260+(I260*48)+(J260*48)</f>
        <v>0</v>
      </c>
      <c r="L260" s="22"/>
      <c r="M260" s="14"/>
      <c r="N260" s="22"/>
      <c r="O260" s="21">
        <f>L260+(M260*48)+(N260*48)</f>
        <v>0</v>
      </c>
      <c r="P260" s="17"/>
      <c r="Q260" s="17"/>
      <c r="R260" s="17"/>
      <c r="S260" s="15">
        <f>P260+(Q260*48)+(R260*48)</f>
        <v>0</v>
      </c>
      <c r="T260" s="25"/>
      <c r="U260" s="17"/>
      <c r="V260" s="17"/>
      <c r="W260" s="15">
        <f>T260+(U260*48)+(V260*48)</f>
        <v>0</v>
      </c>
      <c r="X260" s="16"/>
      <c r="Y260" s="17"/>
      <c r="Z260" s="18"/>
      <c r="AA260" s="15">
        <f>X260+(Y260*48)+(Z260*48)</f>
        <v>0</v>
      </c>
      <c r="AB260" s="19"/>
      <c r="AC260" s="20"/>
      <c r="AD260" s="20"/>
      <c r="AE260" s="15">
        <f>AB260+(AC260*48)+(AD260*48)</f>
        <v>0</v>
      </c>
    </row>
    <row r="261" spans="1:31" ht="14.4" thickBot="1" x14ac:dyDescent="0.35">
      <c r="A261" s="179"/>
      <c r="B261" s="182"/>
      <c r="C261" s="185"/>
      <c r="D261" s="149" t="s">
        <v>279</v>
      </c>
      <c r="E261" s="151" t="s">
        <v>7</v>
      </c>
      <c r="F261" s="188"/>
      <c r="G261" s="191"/>
      <c r="H261" s="135"/>
      <c r="I261" s="136"/>
      <c r="J261" s="136"/>
      <c r="K261" s="137">
        <f>H261+(I261*48)+(J261*48)</f>
        <v>0</v>
      </c>
      <c r="L261" s="138"/>
      <c r="M261" s="136"/>
      <c r="N261" s="138"/>
      <c r="O261" s="139">
        <f>L261+(M261*48)+(N261*48)</f>
        <v>0</v>
      </c>
      <c r="P261" s="140"/>
      <c r="Q261" s="140"/>
      <c r="R261" s="140"/>
      <c r="S261" s="137">
        <f>P261+(Q261*48)+(R261*48)</f>
        <v>0</v>
      </c>
      <c r="T261" s="141"/>
      <c r="U261" s="140"/>
      <c r="V261" s="140"/>
      <c r="W261" s="137">
        <f>T261+(U261*48)+(V261*48)</f>
        <v>0</v>
      </c>
      <c r="X261" s="142"/>
      <c r="Y261" s="140"/>
      <c r="Z261" s="143"/>
      <c r="AA261" s="137">
        <f>X261+(Y261*48)+(Z261*48)</f>
        <v>0</v>
      </c>
      <c r="AB261" s="144"/>
      <c r="AC261" s="145"/>
      <c r="AD261" s="145"/>
      <c r="AE261" s="137">
        <f>AB261+(AC261*48)+(AD261*48)</f>
        <v>0</v>
      </c>
    </row>
  </sheetData>
  <mergeCells count="205">
    <mergeCell ref="A70:A75"/>
    <mergeCell ref="B70:B75"/>
    <mergeCell ref="C70:C75"/>
    <mergeCell ref="F71:F75"/>
    <mergeCell ref="B33:B38"/>
    <mergeCell ref="A33:A38"/>
    <mergeCell ref="C33:C38"/>
    <mergeCell ref="A40:A50"/>
    <mergeCell ref="C40:C50"/>
    <mergeCell ref="B40:B50"/>
    <mergeCell ref="F41:F50"/>
    <mergeCell ref="G41:G50"/>
    <mergeCell ref="A59:A69"/>
    <mergeCell ref="B59:B69"/>
    <mergeCell ref="C59:C69"/>
    <mergeCell ref="F60:F69"/>
    <mergeCell ref="G60:G69"/>
    <mergeCell ref="A15:A20"/>
    <mergeCell ref="B15:B20"/>
    <mergeCell ref="C15:C20"/>
    <mergeCell ref="C21:C26"/>
    <mergeCell ref="B21:B26"/>
    <mergeCell ref="A21:A26"/>
    <mergeCell ref="C27:C32"/>
    <mergeCell ref="B27:B32"/>
    <mergeCell ref="A27:A32"/>
    <mergeCell ref="A52:A57"/>
    <mergeCell ref="B52:B57"/>
    <mergeCell ref="C52:C57"/>
    <mergeCell ref="F53:F57"/>
    <mergeCell ref="G53:G57"/>
    <mergeCell ref="C3:C8"/>
    <mergeCell ref="B3:B8"/>
    <mergeCell ref="A3:A8"/>
    <mergeCell ref="C9:C14"/>
    <mergeCell ref="B9:B14"/>
    <mergeCell ref="A9:A14"/>
    <mergeCell ref="G71:G75"/>
    <mergeCell ref="A76:A81"/>
    <mergeCell ref="B76:B81"/>
    <mergeCell ref="C76:C81"/>
    <mergeCell ref="F77:F81"/>
    <mergeCell ref="G77:G81"/>
    <mergeCell ref="F10:F14"/>
    <mergeCell ref="G10:G14"/>
    <mergeCell ref="F4:F8"/>
    <mergeCell ref="G4:G8"/>
    <mergeCell ref="F34:F38"/>
    <mergeCell ref="G34:G38"/>
    <mergeCell ref="F22:F26"/>
    <mergeCell ref="G22:G26"/>
    <mergeCell ref="F28:F32"/>
    <mergeCell ref="G28:G32"/>
    <mergeCell ref="F16:F20"/>
    <mergeCell ref="G16:G20"/>
    <mergeCell ref="A88:A93"/>
    <mergeCell ref="B88:B93"/>
    <mergeCell ref="C88:C93"/>
    <mergeCell ref="F89:F93"/>
    <mergeCell ref="G89:G93"/>
    <mergeCell ref="A82:A87"/>
    <mergeCell ref="B82:B87"/>
    <mergeCell ref="C82:C87"/>
    <mergeCell ref="F83:F87"/>
    <mergeCell ref="G83:G87"/>
    <mergeCell ref="A100:A105"/>
    <mergeCell ref="B100:B105"/>
    <mergeCell ref="C100:C105"/>
    <mergeCell ref="F101:F105"/>
    <mergeCell ref="G101:G105"/>
    <mergeCell ref="A94:A99"/>
    <mergeCell ref="B94:B99"/>
    <mergeCell ref="C94:C99"/>
    <mergeCell ref="F95:F99"/>
    <mergeCell ref="G95:G99"/>
    <mergeCell ref="A112:A117"/>
    <mergeCell ref="B112:B117"/>
    <mergeCell ref="C112:C117"/>
    <mergeCell ref="F113:F117"/>
    <mergeCell ref="G113:G117"/>
    <mergeCell ref="A106:A111"/>
    <mergeCell ref="B106:B111"/>
    <mergeCell ref="C106:C111"/>
    <mergeCell ref="F107:F111"/>
    <mergeCell ref="G107:G111"/>
    <mergeCell ref="A124:A129"/>
    <mergeCell ref="B124:B129"/>
    <mergeCell ref="C124:C129"/>
    <mergeCell ref="F125:F129"/>
    <mergeCell ref="G125:G129"/>
    <mergeCell ref="A118:A123"/>
    <mergeCell ref="B118:B123"/>
    <mergeCell ref="C118:C123"/>
    <mergeCell ref="F119:F123"/>
    <mergeCell ref="G119:G123"/>
    <mergeCell ref="A136:A141"/>
    <mergeCell ref="B136:B141"/>
    <mergeCell ref="C136:C141"/>
    <mergeCell ref="F137:F141"/>
    <mergeCell ref="G137:G141"/>
    <mergeCell ref="A130:A135"/>
    <mergeCell ref="B130:B135"/>
    <mergeCell ref="C130:C135"/>
    <mergeCell ref="F131:F135"/>
    <mergeCell ref="G131:G135"/>
    <mergeCell ref="A148:A153"/>
    <mergeCell ref="B148:B153"/>
    <mergeCell ref="C148:C153"/>
    <mergeCell ref="F149:F153"/>
    <mergeCell ref="G149:G153"/>
    <mergeCell ref="A142:A147"/>
    <mergeCell ref="B142:B147"/>
    <mergeCell ref="C142:C147"/>
    <mergeCell ref="F143:F147"/>
    <mergeCell ref="G143:G147"/>
    <mergeCell ref="A160:A165"/>
    <mergeCell ref="B160:B165"/>
    <mergeCell ref="C160:C165"/>
    <mergeCell ref="F161:F165"/>
    <mergeCell ref="G161:G165"/>
    <mergeCell ref="A154:A159"/>
    <mergeCell ref="B154:B159"/>
    <mergeCell ref="C154:C159"/>
    <mergeCell ref="F155:F159"/>
    <mergeCell ref="G155:G159"/>
    <mergeCell ref="A172:A177"/>
    <mergeCell ref="B172:B177"/>
    <mergeCell ref="C172:C177"/>
    <mergeCell ref="F173:F177"/>
    <mergeCell ref="G173:G177"/>
    <mergeCell ref="A166:A171"/>
    <mergeCell ref="B166:B171"/>
    <mergeCell ref="C166:C171"/>
    <mergeCell ref="F167:F171"/>
    <mergeCell ref="G167:G171"/>
    <mergeCell ref="A184:A189"/>
    <mergeCell ref="B184:B189"/>
    <mergeCell ref="C184:C189"/>
    <mergeCell ref="F185:F189"/>
    <mergeCell ref="G185:G189"/>
    <mergeCell ref="A178:A183"/>
    <mergeCell ref="B178:B183"/>
    <mergeCell ref="C178:C183"/>
    <mergeCell ref="F179:F183"/>
    <mergeCell ref="G179:G183"/>
    <mergeCell ref="A196:A201"/>
    <mergeCell ref="B196:B201"/>
    <mergeCell ref="C196:C201"/>
    <mergeCell ref="F197:F201"/>
    <mergeCell ref="G197:G201"/>
    <mergeCell ref="A190:A195"/>
    <mergeCell ref="B190:B195"/>
    <mergeCell ref="C190:C195"/>
    <mergeCell ref="F191:F195"/>
    <mergeCell ref="G191:G195"/>
    <mergeCell ref="A208:A213"/>
    <mergeCell ref="B208:B213"/>
    <mergeCell ref="C208:C213"/>
    <mergeCell ref="F209:F213"/>
    <mergeCell ref="G209:G213"/>
    <mergeCell ref="A202:A207"/>
    <mergeCell ref="B202:B207"/>
    <mergeCell ref="C202:C207"/>
    <mergeCell ref="F203:F207"/>
    <mergeCell ref="G203:G207"/>
    <mergeCell ref="A220:A225"/>
    <mergeCell ref="B220:B225"/>
    <mergeCell ref="C220:C225"/>
    <mergeCell ref="F221:F225"/>
    <mergeCell ref="G221:G225"/>
    <mergeCell ref="A214:A219"/>
    <mergeCell ref="B214:B219"/>
    <mergeCell ref="C214:C219"/>
    <mergeCell ref="F215:F219"/>
    <mergeCell ref="G215:G219"/>
    <mergeCell ref="A232:A237"/>
    <mergeCell ref="B232:B237"/>
    <mergeCell ref="C232:C237"/>
    <mergeCell ref="F233:F237"/>
    <mergeCell ref="G233:G237"/>
    <mergeCell ref="A226:A231"/>
    <mergeCell ref="B226:B231"/>
    <mergeCell ref="C226:C231"/>
    <mergeCell ref="F227:F231"/>
    <mergeCell ref="G227:G231"/>
    <mergeCell ref="A256:A261"/>
    <mergeCell ref="B256:B261"/>
    <mergeCell ref="C256:C261"/>
    <mergeCell ref="F257:F261"/>
    <mergeCell ref="G257:G261"/>
    <mergeCell ref="A250:A255"/>
    <mergeCell ref="B250:B255"/>
    <mergeCell ref="C250:C255"/>
    <mergeCell ref="F251:F255"/>
    <mergeCell ref="G251:G255"/>
    <mergeCell ref="A244:A249"/>
    <mergeCell ref="B244:B249"/>
    <mergeCell ref="C244:C249"/>
    <mergeCell ref="F245:F249"/>
    <mergeCell ref="G245:G249"/>
    <mergeCell ref="A238:A243"/>
    <mergeCell ref="B238:B243"/>
    <mergeCell ref="C238:C243"/>
    <mergeCell ref="F239:F243"/>
    <mergeCell ref="G239:G243"/>
  </mergeCells>
  <dataValidations count="4">
    <dataValidation type="list" allowBlank="1" showInputMessage="1" showErrorMessage="1" sqref="G16:G20 G4:G8 G22:G26 G28:G32 G60 G10:G14 G53:G57 G41 G34:G38" xr:uid="{92A62880-D383-484F-B26F-754295DAC3BE}">
      <formula1>" .  , New NNI,Existing NNI, Existing UNI"</formula1>
    </dataValidation>
    <dataValidation type="list" allowBlank="1" showInputMessage="1" showErrorMessage="1" sqref="F16:F20 F4:F8 F22:F26 F28:F32 F60 F10:F14 F53:F57 F41 F71:F75 F77:F81 F83:F87 F89:F93 F95:F99 F101:F105 F107:F111 F113:F117 F119:F123 F125:F129 F131:F135 F137:F141 F143:F147 F149:F153 F155:F159 F161:F165 F167:F171 F173:F177 F179:F183 F185:F189 F191:F195 F197:F201 F203:F207 F215:F219 F221:F225 F227:F231 F233:F237 F239:F243 F245:F249 F251:F255 F257:F261 F34:F38" xr:uid="{0BFC284F-7DCB-48F1-88DD-00D998A6F203}">
      <formula1>"., EPL,EVPL,ELAN"</formula1>
    </dataValidation>
    <dataValidation type="list" allowBlank="1" showInputMessage="1" showErrorMessage="1" sqref="F209:F213" xr:uid="{B645DD66-5E7A-49C8-A6F0-605AFD4B535E}">
      <formula1>"., EPL, EVPL, ELAN"</formula1>
    </dataValidation>
    <dataValidation type="list" allowBlank="1" showInputMessage="1" showErrorMessage="1" sqref="G71:G75 G77:G81 G83:G87 G89:G93 G95:G99 G101:G105 G107:G111 G113:G117 G119:G123 G125:G129 G131:G135 G137:G141 G143:G147 G149:G153 G155:G159 G161:G165 G167:G171 G173:G177 G179:G183 G185:G189 G191:G195 G197:G201 G203:G207 G215:G219 G209:G213 G221:G225 G227:G231 G233:G237 G239:G243 G245:G249 G251:G255 G257:G261" xr:uid="{52B9C6FC-C8DC-4DF5-8001-505F89AE8E52}">
      <formula1>" . , New NNI,Existing NNI, Existing UNI"</formula1>
    </dataValidation>
  </dataValidations>
  <printOptions horizontalCentered="1"/>
  <pageMargins left="0.45" right="0.45" top="0.75" bottom="0.75" header="0.3" footer="0.3"/>
  <pageSetup paperSize="5" scale="55" orientation="landscape" r:id="rId1"/>
  <headerFooter>
    <oddHeader>&amp;L&amp;"Arial,Regular"FIRM NAME:___________________________________________&amp;"-,Regular"&amp;16___________________________&amp;C&amp;"Arial,Bold"6740 Z1 APPENDIX A</oddHeader>
    <oddFooter>&amp;L&amp;"Arial,Regular"&amp;10*IF THE BIDDER CHOOSES TO INCLUDE TAXES AND FEES IN THE NRC AND MRC, THE TAXES AND FEES COLUMN SHOULD REMAIN BLANK.&amp;C&amp;"Arial,Regular"&amp;10Page &amp;P of &amp;N</oddFooter>
  </headerFooter>
  <rowBreaks count="2" manualBreakCount="2">
    <brk id="177" max="16383" man="1"/>
    <brk id="237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E546A-B80F-490B-911C-5E087B12E4A0}">
  <dimension ref="A1"/>
  <sheetViews>
    <sheetView workbookViewId="0">
      <selection sqref="A1:XFD7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Appendix A</vt:lpstr>
      <vt:lpstr>Sheet1</vt:lpstr>
      <vt:lpstr>'Appendix A'!High_School_download_2</vt:lpstr>
      <vt:lpstr>'Appendix A'!Print_Titles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</dc:creator>
  <cp:lastModifiedBy>Dianna Gilliland</cp:lastModifiedBy>
  <cp:lastPrinted>2022-11-29T20:24:40Z</cp:lastPrinted>
  <dcterms:created xsi:type="dcterms:W3CDTF">2011-08-09T19:55:42Z</dcterms:created>
  <dcterms:modified xsi:type="dcterms:W3CDTF">2022-11-29T20:24:46Z</dcterms:modified>
</cp:coreProperties>
</file>